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weł\Documents\"/>
    </mc:Choice>
  </mc:AlternateContent>
  <workbookProtection workbookAlgorithmName="SHA-512" workbookHashValue="eigRHGpGsUthtgf3j0sClqjcEnL1tNUsInpw4tk2I/Dyyt/O2/fbs/9izAPsQVlJRwM16lxNGBApbUDvBr+DbA==" workbookSaltValue="+5IKFVQhKrBGz83MkHTK0Q==" workbookSpinCount="100000" lockStructure="1"/>
  <bookViews>
    <workbookView xWindow="0" yWindow="0" windowWidth="28800" windowHeight="12300"/>
  </bookViews>
  <sheets>
    <sheet name="Majdan Królewski" sheetId="1" r:id="rId1"/>
    <sheet name="Krzątka" sheetId="4" r:id="rId2"/>
    <sheet name="Klatki" sheetId="5" r:id="rId3"/>
    <sheet name="Rusinów" sheetId="6" r:id="rId4"/>
    <sheet name="Brzostowa Góra" sheetId="7" r:id="rId5"/>
    <sheet name="Wola Rusinowska" sheetId="8" r:id="rId6"/>
    <sheet name="Komorów" sheetId="9" r:id="rId7"/>
    <sheet name="Huta Komorowska" sheetId="10" r:id="rId8"/>
    <sheet name="Gmina - razem" sheetId="1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<sst xmlns="http://schemas.openxmlformats.org/spreadsheetml/2006/main" count="188" uniqueCount="20">
  <si>
    <t>PSL</t>
  </si>
  <si>
    <t>SLD</t>
  </si>
  <si>
    <t>PiS</t>
  </si>
  <si>
    <t>KO</t>
  </si>
  <si>
    <t>SKUTECZNI</t>
  </si>
  <si>
    <t>WiN</t>
  </si>
  <si>
    <t>Liczba głosów</t>
  </si>
  <si>
    <t>WYNIKI</t>
  </si>
  <si>
    <t>FREKWENCJA</t>
  </si>
  <si>
    <t>Uprawnionych</t>
  </si>
  <si>
    <t xml:space="preserve"> </t>
  </si>
  <si>
    <t>Głosujący</t>
  </si>
  <si>
    <t>Niegłosujący</t>
  </si>
  <si>
    <t>Liczba osób</t>
  </si>
  <si>
    <t>WYNIKI - SEJM</t>
  </si>
  <si>
    <t xml:space="preserve">Procent </t>
  </si>
  <si>
    <t>Procent</t>
  </si>
  <si>
    <t>WYNIKI - SENAT</t>
  </si>
  <si>
    <t>Pupa Zdzisław, Stanisław - PiS</t>
  </si>
  <si>
    <t>Urban Tadeusz, Bronisław -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</si>
</sst>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0" fillId="0" borderId="0" xfId="0" applyNumberFormat="1"/>
    <xf numFmtId="0" fontId="1" fillId="0" borderId="4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10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567247275908693E-2"/>
          <c:y val="5.737168233965631E-2"/>
          <c:w val="0.78701344150163044"/>
          <c:h val="0.895513043506350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3CF-4859-8355-0AE936B678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53CF-4859-8355-0AE936B678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3CF-4859-8355-0AE936B678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53CF-4859-8355-0AE936B678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3CF-4859-8355-0AE936B678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53CF-4859-8355-0AE936B6787D}"/>
              </c:ext>
            </c:extLst>
          </c:dPt>
          <c:dLbls>
            <c:dLbl>
              <c:idx val="0"/>
              <c:layout>
                <c:manualLayout>
                  <c:x val="5.4188340093851907E-2"/>
                  <c:y val="-1.01588915487802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PSL </a:t>
                    </a:r>
                    <a:r>
                      <a:rPr lang="en-US" baseline="0"/>
                      <a:t>- 4,87%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3CF-4859-8355-0AE936B6787D}"/>
                </c:ext>
              </c:extLst>
            </c:dLbl>
            <c:dLbl>
              <c:idx val="1"/>
              <c:layout>
                <c:manualLayout>
                  <c:x val="6.1776982422651568E-2"/>
                  <c:y val="-2.238299568281946E-2"/>
                </c:manualLayout>
              </c:layout>
              <c:tx>
                <c:rich>
                  <a:bodyPr/>
                  <a:lstStyle/>
                  <a:p>
                    <a:fld id="{CFC93B95-8357-4236-A4E5-06A5F2F76587}" type="CATEGORYNAME">
                      <a:rPr lang="en-US"/>
                      <a:pPr/>
                      <a:t>[NAZWA KATEGORII]</a:t>
                    </a:fld>
                    <a:r>
                      <a:rPr lang="en-US"/>
                      <a:t> </a:t>
                    </a:r>
                    <a:r>
                      <a:rPr lang="en-US" baseline="0"/>
                      <a:t>- 73,77%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3CF-4859-8355-0AE936B6787D}"/>
                </c:ext>
              </c:extLst>
            </c:dLbl>
            <c:dLbl>
              <c:idx val="2"/>
              <c:layout>
                <c:manualLayout>
                  <c:x val="1.4225243757444829E-2"/>
                  <c:y val="-7.1040769020640215E-2"/>
                </c:manualLayout>
              </c:layout>
              <c:tx>
                <c:rich>
                  <a:bodyPr/>
                  <a:lstStyle/>
                  <a:p>
                    <a:fld id="{11CDEA29-825F-4B2F-94E1-52AD3A5559FB}" type="CATEGORYNAME">
                      <a:rPr lang="en-US"/>
                      <a:pPr/>
                      <a:t>[NAZWA KATEGORII]</a:t>
                    </a:fld>
                    <a:r>
                      <a:rPr lang="en-US"/>
                      <a:t> </a:t>
                    </a:r>
                    <a:r>
                      <a:rPr lang="en-US" baseline="0"/>
                      <a:t>- 5,04%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3CF-4859-8355-0AE936B6787D}"/>
                </c:ext>
              </c:extLst>
            </c:dLbl>
            <c:dLbl>
              <c:idx val="3"/>
              <c:layout>
                <c:manualLayout>
                  <c:x val="9.6111508788674135E-3"/>
                  <c:y val="-2.7171405780051325E-2"/>
                </c:manualLayout>
              </c:layout>
              <c:tx>
                <c:rich>
                  <a:bodyPr/>
                  <a:lstStyle/>
                  <a:p>
                    <a:fld id="{5714289C-6DFB-460E-9FD8-36BA1092146A}" type="CATEGORYNAME">
                      <a:rPr lang="en-US"/>
                      <a:pPr/>
                      <a:t>[NAZWA KATEGORII]</a:t>
                    </a:fld>
                    <a:r>
                      <a:rPr lang="en-US"/>
                      <a:t> </a:t>
                    </a:r>
                    <a:r>
                      <a:rPr lang="en-US" baseline="0"/>
                      <a:t>- 7,70%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53CF-4859-8355-0AE936B6787D}"/>
                </c:ext>
              </c:extLst>
            </c:dLbl>
            <c:dLbl>
              <c:idx val="4"/>
              <c:layout>
                <c:manualLayout>
                  <c:x val="-2.9451284498528595E-2"/>
                  <c:y val="-1.7383804283504081E-2"/>
                </c:manualLayout>
              </c:layout>
              <c:tx>
                <c:rich>
                  <a:bodyPr/>
                  <a:lstStyle/>
                  <a:p>
                    <a:fld id="{733BC759-F32B-4B11-A812-62D3C727C243}" type="CATEGORYNAME">
                      <a:rPr lang="en-US"/>
                      <a:pPr/>
                      <a:t>[NAZWA KATEGORII]</a:t>
                    </a:fld>
                    <a:r>
                      <a:rPr lang="en-US"/>
                      <a:t> </a:t>
                    </a:r>
                    <a:r>
                      <a:rPr lang="en-US" baseline="0"/>
                      <a:t>- 8,20%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3CF-4859-8355-0AE936B6787D}"/>
                </c:ext>
              </c:extLst>
            </c:dLbl>
            <c:dLbl>
              <c:idx val="5"/>
              <c:layout>
                <c:manualLayout>
                  <c:x val="-2.8779925236618151E-3"/>
                  <c:y val="-1.9126787981670102E-2"/>
                </c:manualLayout>
              </c:layout>
              <c:tx>
                <c:rich>
                  <a:bodyPr/>
                  <a:lstStyle/>
                  <a:p>
                    <a:fld id="{E38D335F-1790-4A89-97F4-5B98687BBCF2}" type="CATEGORYNAME">
                      <a:rPr lang="en-US"/>
                      <a:pPr/>
                      <a:t>[NAZWA KATEGORII]</a:t>
                    </a:fld>
                    <a:r>
                      <a:rPr lang="en-US"/>
                      <a:t> </a:t>
                    </a:r>
                    <a:r>
                      <a:rPr lang="en-US" baseline="0"/>
                      <a:t>- 0,42%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3CF-4859-8355-0AE936B6787D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'Majdan Królewski'!$B$3:$G$3</c:f>
              <c:strCache>
                <c:ptCount val="6"/>
                <c:pt idx="0">
                  <c:v>PSL</c:v>
                </c:pt>
                <c:pt idx="1">
                  <c:v>PiS</c:v>
                </c:pt>
                <c:pt idx="2">
                  <c:v>SLD</c:v>
                </c:pt>
                <c:pt idx="3">
                  <c:v>WiN</c:v>
                </c:pt>
                <c:pt idx="4">
                  <c:v>KO</c:v>
                </c:pt>
                <c:pt idx="5">
                  <c:v>SKUTECZNI</c:v>
                </c:pt>
              </c:strCache>
            </c:strRef>
          </c:cat>
          <c:val>
            <c:numRef>
              <c:f>'Majdan Królewski'!$B$4:$G$4</c:f>
              <c:numCache>
                <c:formatCode>General</c:formatCode>
                <c:ptCount val="6"/>
                <c:pt idx="0">
                  <c:v>57</c:v>
                </c:pt>
                <c:pt idx="1">
                  <c:v>863</c:v>
                </c:pt>
                <c:pt idx="2">
                  <c:v>59</c:v>
                </c:pt>
                <c:pt idx="3">
                  <c:v>90</c:v>
                </c:pt>
                <c:pt idx="4">
                  <c:v>96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F-4859-8355-0AE936B6787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72369362920541"/>
          <c:y val="0.3701913244112004"/>
          <c:w val="0.15019549828998643"/>
          <c:h val="0.2596171492798002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567247275908693E-2"/>
          <c:y val="5.737168233965631E-2"/>
          <c:w val="0.78701344150163044"/>
          <c:h val="0.895513043506350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59C-4B46-B70C-754C041211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59C-4B46-B70C-754C041211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59C-4B46-B70C-754C041211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59C-4B46-B70C-754C0412111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59C-4B46-B70C-754C0412111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59C-4B46-B70C-754C04121118}"/>
              </c:ext>
            </c:extLst>
          </c:dPt>
          <c:dLbls>
            <c:dLbl>
              <c:idx val="0"/>
              <c:layout>
                <c:manualLayout>
                  <c:x val="6.1798149299917671E-2"/>
                  <c:y val="1.0333974648397314E-2"/>
                </c:manualLayout>
              </c:layout>
              <c:tx>
                <c:rich>
                  <a:bodyPr/>
                  <a:lstStyle/>
                  <a:p>
                    <a:fld id="{30B1D98B-538C-4A7F-926B-83A7FED67BE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- 7,20%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59C-4B46-B70C-754C04121118}"/>
                </c:ext>
              </c:extLst>
            </c:dLbl>
            <c:dLbl>
              <c:idx val="1"/>
              <c:layout>
                <c:manualLayout>
                  <c:x val="0.20596064092008637"/>
                  <c:y val="-4.4716804285801104E-2"/>
                </c:manualLayout>
              </c:layout>
              <c:tx>
                <c:rich>
                  <a:bodyPr/>
                  <a:lstStyle/>
                  <a:p>
                    <a:fld id="{CFC93B95-8357-4236-A4E5-06A5F2F76587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- 81,60%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9C-4B46-B70C-754C04121118}"/>
                </c:ext>
              </c:extLst>
            </c:dLbl>
            <c:dLbl>
              <c:idx val="2"/>
              <c:layout>
                <c:manualLayout>
                  <c:x val="-4.4712613207378842E-2"/>
                  <c:y val="1.2777031955820629E-2"/>
                </c:manualLayout>
              </c:layout>
              <c:tx>
                <c:rich>
                  <a:bodyPr/>
                  <a:lstStyle/>
                  <a:p>
                    <a:fld id="{11CDEA29-825F-4B2F-94E1-52AD3A5559FB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- 1,60%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59C-4B46-B70C-754C04121118}"/>
                </c:ext>
              </c:extLst>
            </c:dLbl>
            <c:dLbl>
              <c:idx val="3"/>
              <c:layout>
                <c:manualLayout>
                  <c:x val="-2.2433413796707203E-2"/>
                  <c:y val="-1.4327419261538601E-2"/>
                </c:manualLayout>
              </c:layout>
              <c:tx>
                <c:rich>
                  <a:bodyPr/>
                  <a:lstStyle/>
                  <a:p>
                    <a:fld id="{5714289C-6DFB-460E-9FD8-36BA1092146A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- 5,60%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59C-4B46-B70C-754C04121118}"/>
                </c:ext>
              </c:extLst>
            </c:dLbl>
            <c:dLbl>
              <c:idx val="4"/>
              <c:layout>
                <c:manualLayout>
                  <c:x val="-5.8540927988254216E-3"/>
                  <c:y val="-1.0140716194419882E-2"/>
                </c:manualLayout>
              </c:layout>
              <c:tx>
                <c:rich>
                  <a:bodyPr/>
                  <a:lstStyle/>
                  <a:p>
                    <a:fld id="{733BC759-F32B-4B11-A812-62D3C727C243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- 3,20%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59C-4B46-B70C-754C04121118}"/>
                </c:ext>
              </c:extLst>
            </c:dLbl>
            <c:dLbl>
              <c:idx val="5"/>
              <c:layout>
                <c:manualLayout>
                  <c:x val="4.4210221609896232E-2"/>
                  <c:y val="-5.5423106423993646E-2"/>
                </c:manualLayout>
              </c:layout>
              <c:tx>
                <c:rich>
                  <a:bodyPr/>
                  <a:lstStyle/>
                  <a:p>
                    <a:fld id="{E38D335F-1790-4A89-97F4-5B98687BBCF2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- 0,80%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59C-4B46-B70C-754C0412111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Rusinów!$B$3:$G$3</c:f>
              <c:strCache>
                <c:ptCount val="6"/>
                <c:pt idx="0">
                  <c:v>PSL</c:v>
                </c:pt>
                <c:pt idx="1">
                  <c:v>PiS</c:v>
                </c:pt>
                <c:pt idx="2">
                  <c:v>SLD</c:v>
                </c:pt>
                <c:pt idx="3">
                  <c:v>WiN</c:v>
                </c:pt>
                <c:pt idx="4">
                  <c:v>KO</c:v>
                </c:pt>
                <c:pt idx="5">
                  <c:v>SKUTECZNI</c:v>
                </c:pt>
              </c:strCache>
            </c:strRef>
          </c:cat>
          <c:val>
            <c:numRef>
              <c:f>Rusinów!$B$4:$G$4</c:f>
              <c:numCache>
                <c:formatCode>General</c:formatCode>
                <c:ptCount val="6"/>
                <c:pt idx="0">
                  <c:v>9</c:v>
                </c:pt>
                <c:pt idx="1">
                  <c:v>102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9C-4B46-B70C-754C0412111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72369362920541"/>
          <c:y val="0.3701913244112004"/>
          <c:w val="0.15019549828998643"/>
          <c:h val="0.2596171492798002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E6D-4C09-85C9-6DECA0FF9DF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E6D-4C09-85C9-6DECA0FF9DFD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68B3D88-4C66-429F-9E98-C9560C793EA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64B4F8A-15B2-4F16-90FC-6B7468A6DB77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6D-4C09-85C9-6DECA0FF9DF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608095E-1578-49F7-B978-01465811978D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5D09848-B054-4432-AE1E-674FBD7ECA23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6D-4C09-85C9-6DECA0FF9DF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Rusinów!$D$60:$G$60</c15:sqref>
                  </c15:fullRef>
                </c:ext>
              </c:extLst>
              <c:f>(Rusinów!$D$60,Rusinów!$F$60)</c:f>
              <c:strCache>
                <c:ptCount val="2"/>
                <c:pt idx="0">
                  <c:v>Głosujący</c:v>
                </c:pt>
                <c:pt idx="1">
                  <c:v>Niegłosujący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Rusinów!$D$62:$G$62</c15:sqref>
                  </c15:fullRef>
                </c:ext>
              </c:extLst>
              <c:f>(Rusinów!$D$62,Rusinów!$F$62)</c:f>
              <c:numCache>
                <c:formatCode>General</c:formatCode>
                <c:ptCount val="2"/>
                <c:pt idx="0" formatCode="0.00%">
                  <c:v>0.69059999999999999</c:v>
                </c:pt>
                <c:pt idx="1" formatCode="0.00%">
                  <c:v>0.30940000000000001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7E6D-4C09-85C9-6DECA0FF9DF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29945120496299"/>
          <c:y val="0.44063269136212857"/>
          <c:w val="0.22837731647180465"/>
          <c:h val="0.118734340265514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2"/>
            </a:solidFill>
          </c:spPr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340-4695-91A1-98274C63C0B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340-4695-91A1-98274C63C0B2}"/>
              </c:ext>
            </c:extLst>
          </c:dPt>
          <c:dLbls>
            <c:dLbl>
              <c:idx val="0"/>
              <c:layout>
                <c:manualLayout>
                  <c:x val="0.14300318142050425"/>
                  <c:y val="-0.12615407400093798"/>
                </c:manualLayout>
              </c:layout>
              <c:tx>
                <c:rich>
                  <a:bodyPr/>
                  <a:lstStyle/>
                  <a:p>
                    <a:fld id="{02AB2CF0-644E-40F3-8444-1E4EDC0ABD6B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86,89%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340-4695-91A1-98274C63C0B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F117FB3-B9E0-4727-8E5F-9793C14B053D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13,11%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340-4695-91A1-98274C63C0B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Rusinów!$B$36:$G$36</c15:sqref>
                  </c15:fullRef>
                </c:ext>
              </c:extLst>
              <c:f>(Rusinów!$B$36,Rusinów!$E$36)</c:f>
              <c:strCache>
                <c:ptCount val="2"/>
                <c:pt idx="0">
                  <c:v>Pupa Zdzisław, Stanisław - PiS</c:v>
                </c:pt>
                <c:pt idx="1">
                  <c:v>Urban Tadeusz, Bronisław - 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Rusinów!$B$38:$G$38</c15:sqref>
                  </c15:fullRef>
                </c:ext>
              </c:extLst>
              <c:f>(Rusinów!$B$38,Rusinów!$E$38)</c:f>
              <c:numCache>
                <c:formatCode>General</c:formatCode>
                <c:ptCount val="2"/>
                <c:pt idx="0" formatCode="0.00%">
                  <c:v>0.86890000000000001</c:v>
                </c:pt>
                <c:pt idx="1" formatCode="0.00%">
                  <c:v>0.13109999999999999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340-4695-91A1-98274C63C0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388467350672082"/>
          <c:y val="0.4294664264145665"/>
          <c:w val="0.37399411437206714"/>
          <c:h val="0.1410668180584010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567247275908693E-2"/>
          <c:y val="5.737168233965631E-2"/>
          <c:w val="0.78701344150163044"/>
          <c:h val="0.895513043506350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88-4F51-A6F8-603B81D2E3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488-4F51-A6F8-603B81D2E3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488-4F51-A6F8-603B81D2E3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488-4F51-A6F8-603B81D2E3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488-4F51-A6F8-603B81D2E31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488-4F51-A6F8-603B81D2E317}"/>
              </c:ext>
            </c:extLst>
          </c:dPt>
          <c:dLbls>
            <c:dLbl>
              <c:idx val="0"/>
              <c:layout>
                <c:manualLayout>
                  <c:x val="9.2523025530899541E-2"/>
                  <c:y val="3.163003991900214E-3"/>
                </c:manualLayout>
              </c:layout>
              <c:tx>
                <c:rich>
                  <a:bodyPr/>
                  <a:lstStyle/>
                  <a:p>
                    <a:fld id="{30B1D98B-538C-4A7F-926B-83A7FED67BE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- 3,51%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488-4F51-A6F8-603B81D2E317}"/>
                </c:ext>
              </c:extLst>
            </c:dLbl>
            <c:dLbl>
              <c:idx val="1"/>
              <c:layout>
                <c:manualLayout>
                  <c:x val="0.11258538137278294"/>
                  <c:y val="-2.5053663281357174E-2"/>
                </c:manualLayout>
              </c:layout>
              <c:tx>
                <c:rich>
                  <a:bodyPr/>
                  <a:lstStyle/>
                  <a:p>
                    <a:fld id="{CFC93B95-8357-4236-A4E5-06A5F2F76587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- 82,70%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488-4F51-A6F8-603B81D2E317}"/>
                </c:ext>
              </c:extLst>
            </c:dLbl>
            <c:dLbl>
              <c:idx val="2"/>
              <c:layout>
                <c:manualLayout>
                  <c:x val="-4.5746917998886506E-2"/>
                  <c:y val="5.0493678191490428E-3"/>
                </c:manualLayout>
              </c:layout>
              <c:tx>
                <c:rich>
                  <a:bodyPr/>
                  <a:lstStyle/>
                  <a:p>
                    <a:fld id="{11CDEA29-825F-4B2F-94E1-52AD3A5559FB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- 3,26%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488-4F51-A6F8-603B81D2E317}"/>
                </c:ext>
              </c:extLst>
            </c:dLbl>
            <c:dLbl>
              <c:idx val="3"/>
              <c:layout>
                <c:manualLayout>
                  <c:x val="-5.3268670961584344E-2"/>
                  <c:y val="1.2210271274036491E-2"/>
                </c:manualLayout>
              </c:layout>
              <c:tx>
                <c:rich>
                  <a:bodyPr/>
                  <a:lstStyle/>
                  <a:p>
                    <a:fld id="{5714289C-6DFB-460E-9FD8-36BA1092146A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- 8,03%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488-4F51-A6F8-603B81D2E317}"/>
                </c:ext>
              </c:extLst>
            </c:dLbl>
            <c:dLbl>
              <c:idx val="4"/>
              <c:layout>
                <c:manualLayout>
                  <c:x val="-0.10964248787083433"/>
                  <c:y val="-1.2075088198957491E-2"/>
                </c:manualLayout>
              </c:layout>
              <c:tx>
                <c:rich>
                  <a:bodyPr/>
                  <a:lstStyle/>
                  <a:p>
                    <a:fld id="{733BC759-F32B-4B11-A812-62D3C727C243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- 2,50%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488-4F51-A6F8-603B81D2E317}"/>
                </c:ext>
              </c:extLst>
            </c:dLbl>
            <c:dLbl>
              <c:idx val="5"/>
              <c:layout>
                <c:manualLayout>
                  <c:x val="1.1208064900978287E-2"/>
                  <c:y val="-4.3821113596577706E-2"/>
                </c:manualLayout>
              </c:layout>
              <c:tx>
                <c:rich>
                  <a:bodyPr/>
                  <a:lstStyle/>
                  <a:p>
                    <a:fld id="{E38D335F-1790-4A89-97F4-5B98687BBCF2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- 0,00%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488-4F51-A6F8-603B81D2E31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'Brzostowa Góra'!$B$3:$G$3</c:f>
              <c:strCache>
                <c:ptCount val="6"/>
                <c:pt idx="0">
                  <c:v>PSL</c:v>
                </c:pt>
                <c:pt idx="1">
                  <c:v>PiS</c:v>
                </c:pt>
                <c:pt idx="2">
                  <c:v>SLD</c:v>
                </c:pt>
                <c:pt idx="3">
                  <c:v>WiN</c:v>
                </c:pt>
                <c:pt idx="4">
                  <c:v>KO</c:v>
                </c:pt>
                <c:pt idx="5">
                  <c:v>SKUTECZNI</c:v>
                </c:pt>
              </c:strCache>
            </c:strRef>
          </c:cat>
          <c:val>
            <c:numRef>
              <c:f>'Brzostowa Góra'!$B$4:$G$4</c:f>
              <c:numCache>
                <c:formatCode>General</c:formatCode>
                <c:ptCount val="6"/>
                <c:pt idx="0">
                  <c:v>14</c:v>
                </c:pt>
                <c:pt idx="1">
                  <c:v>330</c:v>
                </c:pt>
                <c:pt idx="2">
                  <c:v>13</c:v>
                </c:pt>
                <c:pt idx="3">
                  <c:v>32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488-4F51-A6F8-603B81D2E31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72369362920541"/>
          <c:y val="0.3701913244112004"/>
          <c:w val="0.15019549828998643"/>
          <c:h val="0.2596171492798002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9A7-4F40-9594-DC2310E669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9A7-4F40-9594-DC2310E669B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68B3D88-4C66-429F-9E98-C9560C793EA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64B4F8A-15B2-4F16-90FC-6B7468A6DB77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9A7-4F40-9594-DC2310E669B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608095E-1578-49F7-B978-01465811978D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5D09848-B054-4432-AE1E-674FBD7ECA23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9A7-4F40-9594-DC2310E669B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'Brzostowa Góra'!$D$59:$G$59</c15:sqref>
                  </c15:fullRef>
                </c:ext>
              </c:extLst>
              <c:f>('Brzostowa Góra'!$D$59,'Brzostowa Góra'!$F$59)</c:f>
              <c:strCache>
                <c:ptCount val="2"/>
                <c:pt idx="0">
                  <c:v>Głosujący</c:v>
                </c:pt>
                <c:pt idx="1">
                  <c:v>Niegłosujący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'Brzostowa Góra'!$D$61:$G$61</c15:sqref>
                  </c15:fullRef>
                </c:ext>
              </c:extLst>
              <c:f>('Brzostowa Góra'!$D$61,'Brzostowa Góra'!$F$61)</c:f>
              <c:numCache>
                <c:formatCode>General</c:formatCode>
                <c:ptCount val="2"/>
                <c:pt idx="0" formatCode="0.00%">
                  <c:v>0.55079999999999996</c:v>
                </c:pt>
                <c:pt idx="1" formatCode="0.00%">
                  <c:v>0.44919999999999999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89A7-4F40-9594-DC2310E669B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29945120496299"/>
          <c:y val="0.44063269136212857"/>
          <c:w val="0.22837731647180465"/>
          <c:h val="0.118734340265514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594-4697-8085-76AA9D18D98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594-4697-8085-76AA9D18D98C}"/>
              </c:ext>
            </c:extLst>
          </c:dPt>
          <c:dLbls>
            <c:dLbl>
              <c:idx val="0"/>
              <c:layout>
                <c:manualLayout>
                  <c:x val="0.12340872793025295"/>
                  <c:y val="-0.10452945897017128"/>
                </c:manualLayout>
              </c:layout>
              <c:tx>
                <c:rich>
                  <a:bodyPr/>
                  <a:lstStyle/>
                  <a:p>
                    <a:fld id="{B3B714EC-5B4F-4098-9F98-B08D379ABB45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86,63%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94-4697-8085-76AA9D18D9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0B446D4-B8CC-4229-ABC0-0B3FA2EE7E61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13,37%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594-4697-8085-76AA9D18D98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'Brzostowa Góra'!$B$36:$G$36</c15:sqref>
                  </c15:fullRef>
                </c:ext>
              </c:extLst>
              <c:f>('Brzostowa Góra'!$B$36,'Brzostowa Góra'!$E$36)</c:f>
              <c:strCache>
                <c:ptCount val="2"/>
                <c:pt idx="0">
                  <c:v>Pupa Zdzisław, Stanisław - PiS</c:v>
                </c:pt>
                <c:pt idx="1">
                  <c:v>Urban Tadeusz, Bronisław - 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'Brzostowa Góra'!$B$38:$G$38</c15:sqref>
                  </c15:fullRef>
                </c:ext>
              </c:extLst>
              <c:f>('Brzostowa Góra'!$B$38,'Brzostowa Góra'!$E$38)</c:f>
              <c:numCache>
                <c:formatCode>General</c:formatCode>
                <c:ptCount val="2"/>
                <c:pt idx="0" formatCode="0.00%">
                  <c:v>0.86629999999999996</c:v>
                </c:pt>
                <c:pt idx="1" formatCode="0.00%">
                  <c:v>0.13370000000000001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594-4697-8085-76AA9D18D98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353143831224445"/>
          <c:y val="0.4296870540111194"/>
          <c:w val="0.35432895622493321"/>
          <c:h val="0.1406258919777611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567247275908693E-2"/>
          <c:y val="5.737168233965631E-2"/>
          <c:w val="0.78701344150163044"/>
          <c:h val="0.895513043506350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118-4BA4-A4E8-808903F4E8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118-4BA4-A4E8-808903F4E8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118-4BA4-A4E8-808903F4E8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118-4BA4-A4E8-808903F4E8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118-4BA4-A4E8-808903F4E88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E118-4BA4-A4E8-808903F4E88D}"/>
              </c:ext>
            </c:extLst>
          </c:dPt>
          <c:dLbls>
            <c:dLbl>
              <c:idx val="0"/>
              <c:layout>
                <c:manualLayout>
                  <c:x val="0.15658410880458123"/>
                  <c:y val="-4.4560421035286383E-3"/>
                </c:manualLayout>
              </c:layout>
              <c:tx>
                <c:rich>
                  <a:bodyPr/>
                  <a:lstStyle/>
                  <a:p>
                    <a:fld id="{30B1D98B-538C-4A7F-926B-83A7FED67BE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- 2,12%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118-4BA4-A4E8-808903F4E88D}"/>
                </c:ext>
              </c:extLst>
            </c:dLbl>
            <c:dLbl>
              <c:idx val="1"/>
              <c:layout>
                <c:manualLayout>
                  <c:x val="0.22977555078342479"/>
                  <c:y val="-4.9804764443491675E-2"/>
                </c:manualLayout>
              </c:layout>
              <c:tx>
                <c:rich>
                  <a:bodyPr/>
                  <a:lstStyle/>
                  <a:p>
                    <a:fld id="{CFC93B95-8357-4236-A4E5-06A5F2F76587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- 92,01%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118-4BA4-A4E8-808903F4E88D}"/>
                </c:ext>
              </c:extLst>
            </c:dLbl>
            <c:dLbl>
              <c:idx val="2"/>
              <c:layout>
                <c:manualLayout>
                  <c:x val="-9.1427185238208863E-2"/>
                  <c:y val="6.2406186745419473E-3"/>
                </c:manualLayout>
              </c:layout>
              <c:tx>
                <c:rich>
                  <a:bodyPr/>
                  <a:lstStyle/>
                  <a:p>
                    <a:fld id="{11CDEA29-825F-4B2F-94E1-52AD3A5559FB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- 0,00%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118-4BA4-A4E8-808903F4E88D}"/>
                </c:ext>
              </c:extLst>
            </c:dLbl>
            <c:dLbl>
              <c:idx val="3"/>
              <c:layout>
                <c:manualLayout>
                  <c:x val="-9.9015827567008663E-2"/>
                  <c:y val="-3.4724852448473453E-2"/>
                </c:manualLayout>
              </c:layout>
              <c:tx>
                <c:rich>
                  <a:bodyPr/>
                  <a:lstStyle/>
                  <a:p>
                    <a:fld id="{5714289C-6DFB-460E-9FD8-36BA1092146A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- 3,76%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118-4BA4-A4E8-808903F4E88D}"/>
                </c:ext>
              </c:extLst>
            </c:dLbl>
            <c:dLbl>
              <c:idx val="4"/>
              <c:layout>
                <c:manualLayout>
                  <c:x val="-5.1561679790026287E-2"/>
                  <c:y val="-1.7154452262576725E-2"/>
                </c:manualLayout>
              </c:layout>
              <c:tx>
                <c:rich>
                  <a:bodyPr/>
                  <a:lstStyle/>
                  <a:p>
                    <a:fld id="{733BC759-F32B-4B11-A812-62D3C727C243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- 1,88%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118-4BA4-A4E8-808903F4E88D}"/>
                </c:ext>
              </c:extLst>
            </c:dLbl>
            <c:dLbl>
              <c:idx val="5"/>
              <c:layout>
                <c:manualLayout>
                  <c:x val="4.5804183567963098E-2"/>
                  <c:y val="-4.3906902855762459E-2"/>
                </c:manualLayout>
              </c:layout>
              <c:tx>
                <c:rich>
                  <a:bodyPr/>
                  <a:lstStyle/>
                  <a:p>
                    <a:fld id="{E38D335F-1790-4A89-97F4-5B98687BBCF2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- 0,23%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118-4BA4-A4E8-808903F4E88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'Wola Rusinowska'!$B$3:$G$3</c:f>
              <c:strCache>
                <c:ptCount val="6"/>
                <c:pt idx="0">
                  <c:v>PSL</c:v>
                </c:pt>
                <c:pt idx="1">
                  <c:v>PiS</c:v>
                </c:pt>
                <c:pt idx="2">
                  <c:v>SLD</c:v>
                </c:pt>
                <c:pt idx="3">
                  <c:v>WiN</c:v>
                </c:pt>
                <c:pt idx="4">
                  <c:v>KO</c:v>
                </c:pt>
                <c:pt idx="5">
                  <c:v>SKUTECZNI</c:v>
                </c:pt>
              </c:strCache>
            </c:strRef>
          </c:cat>
          <c:val>
            <c:numRef>
              <c:f>'Wola Rusinowska'!$B$4:$G$4</c:f>
              <c:numCache>
                <c:formatCode>General</c:formatCode>
                <c:ptCount val="6"/>
                <c:pt idx="0">
                  <c:v>9</c:v>
                </c:pt>
                <c:pt idx="1">
                  <c:v>392</c:v>
                </c:pt>
                <c:pt idx="2">
                  <c:v>0</c:v>
                </c:pt>
                <c:pt idx="3">
                  <c:v>16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18-4BA4-A4E8-808903F4E88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72369362920541"/>
          <c:y val="0.3701913244112004"/>
          <c:w val="0.15019549828998643"/>
          <c:h val="0.2596171492798002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C48-450E-BA58-00584D8241E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C48-450E-BA58-00584D8241E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68B3D88-4C66-429F-9E98-C9560C793EA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64B4F8A-15B2-4F16-90FC-6B7468A6DB77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C48-450E-BA58-00584D8241E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608095E-1578-49F7-B978-01465811978D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5D09848-B054-4432-AE1E-674FBD7ECA23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C48-450E-BA58-00584D8241E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'Wola Rusinowska'!$D$59:$G$59</c15:sqref>
                  </c15:fullRef>
                </c:ext>
              </c:extLst>
              <c:f>('Wola Rusinowska'!$D$59,'Wola Rusinowska'!$F$59)</c:f>
              <c:strCache>
                <c:ptCount val="2"/>
                <c:pt idx="0">
                  <c:v>Głosujący</c:v>
                </c:pt>
                <c:pt idx="1">
                  <c:v>Niegłosujący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'Wola Rusinowska'!$D$61:$G$61</c15:sqref>
                  </c15:fullRef>
                </c:ext>
              </c:extLst>
              <c:f>('Wola Rusinowska'!$D$61,'Wola Rusinowska'!$F$61)</c:f>
              <c:numCache>
                <c:formatCode>General</c:formatCode>
                <c:ptCount val="2"/>
                <c:pt idx="0" formatCode="0.00%">
                  <c:v>0.59199999999999997</c:v>
                </c:pt>
                <c:pt idx="1" formatCode="0.00%">
                  <c:v>0.40799999999999997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CC48-450E-BA58-00584D8241E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29945120496299"/>
          <c:y val="0.44063269136212857"/>
          <c:w val="0.22837731647180465"/>
          <c:h val="0.118734340265514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2400-450E-9E6F-F3D15F0E5A2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400-450E-9E6F-F3D15F0E5A2C}"/>
              </c:ext>
            </c:extLst>
          </c:dPt>
          <c:dLbls>
            <c:dLbl>
              <c:idx val="0"/>
              <c:layout>
                <c:manualLayout>
                  <c:x val="0.16732802016769166"/>
                  <c:y val="-5.5794107241297033E-2"/>
                </c:manualLayout>
              </c:layout>
              <c:tx>
                <c:rich>
                  <a:bodyPr/>
                  <a:lstStyle/>
                  <a:p>
                    <a:fld id="{06730745-DCC8-476A-86CF-F38B80A6DA40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94,69%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00-450E-9E6F-F3D15F0E5A2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048EC0F-5305-4871-A19D-6507E43286CA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5,31%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400-450E-9E6F-F3D15F0E5A2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'Wola Rusinowska'!$B$36:$G$36</c15:sqref>
                  </c15:fullRef>
                </c:ext>
              </c:extLst>
              <c:f>('Wola Rusinowska'!$B$36,'Wola Rusinowska'!$E$36)</c:f>
              <c:strCache>
                <c:ptCount val="2"/>
                <c:pt idx="0">
                  <c:v>Pupa Zdzisław, Stanisław - PiS</c:v>
                </c:pt>
                <c:pt idx="1">
                  <c:v>Urban Tadeusz, Bronisław - 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'Wola Rusinowska'!$B$38:$G$38</c15:sqref>
                  </c15:fullRef>
                </c:ext>
              </c:extLst>
              <c:f>('Wola Rusinowska'!$B$38,'Wola Rusinowska'!$E$38)</c:f>
              <c:numCache>
                <c:formatCode>General</c:formatCode>
                <c:ptCount val="2"/>
                <c:pt idx="0" formatCode="0.00%">
                  <c:v>0.94689999999999996</c:v>
                </c:pt>
                <c:pt idx="1" formatCode="0.00%">
                  <c:v>5.3100000000000001E-2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2400-450E-9E6F-F3D15F0E5A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676375559438046"/>
          <c:y val="0.4294664264145665"/>
          <c:w val="0.37107818969437339"/>
          <c:h val="0.1410668180584010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567247275908693E-2"/>
          <c:y val="5.737168233965631E-2"/>
          <c:w val="0.78701344150163044"/>
          <c:h val="0.895513043506350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4E3-4FF1-9C65-6D623E7ED8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4E3-4FF1-9C65-6D623E7ED8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4E3-4FF1-9C65-6D623E7ED8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4E3-4FF1-9C65-6D623E7ED8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4E3-4FF1-9C65-6D623E7ED8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4E3-4FF1-9C65-6D623E7ED863}"/>
              </c:ext>
            </c:extLst>
          </c:dPt>
          <c:dLbls>
            <c:dLbl>
              <c:idx val="0"/>
              <c:layout>
                <c:manualLayout>
                  <c:x val="0.11129881492086209"/>
                  <c:y val="4.4216464098694843E-3"/>
                </c:manualLayout>
              </c:layout>
              <c:tx>
                <c:rich>
                  <a:bodyPr/>
                  <a:lstStyle/>
                  <a:p>
                    <a:fld id="{30B1D98B-538C-4A7F-926B-83A7FED67BE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- 6,09%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4E3-4FF1-9C65-6D623E7ED863}"/>
                </c:ext>
              </c:extLst>
            </c:dLbl>
            <c:dLbl>
              <c:idx val="1"/>
              <c:layout>
                <c:manualLayout>
                  <c:x val="0.11911588324186749"/>
                  <c:y val="-2.1619493239446421E-2"/>
                </c:manualLayout>
              </c:layout>
              <c:tx>
                <c:rich>
                  <a:bodyPr/>
                  <a:lstStyle/>
                  <a:p>
                    <a:fld id="{CFC93B95-8357-4236-A4E5-06A5F2F76587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- 75,48%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4E3-4FF1-9C65-6D623E7ED863}"/>
                </c:ext>
              </c:extLst>
            </c:dLbl>
            <c:dLbl>
              <c:idx val="2"/>
              <c:layout>
                <c:manualLayout>
                  <c:x val="3.3543307086614173E-3"/>
                  <c:y val="-4.7092703993460043E-2"/>
                </c:manualLayout>
              </c:layout>
              <c:tx>
                <c:rich>
                  <a:bodyPr/>
                  <a:lstStyle/>
                  <a:p>
                    <a:fld id="{11CDEA29-825F-4B2F-94E1-52AD3A5559FB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- 4,17%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4E3-4FF1-9C65-6D623E7ED863}"/>
                </c:ext>
              </c:extLst>
            </c:dLbl>
            <c:dLbl>
              <c:idx val="3"/>
              <c:layout>
                <c:manualLayout>
                  <c:x val="1.0326334208223972E-2"/>
                  <c:y val="-4.4673806839383712E-2"/>
                </c:manualLayout>
              </c:layout>
              <c:tx>
                <c:rich>
                  <a:bodyPr/>
                  <a:lstStyle/>
                  <a:p>
                    <a:fld id="{5714289C-6DFB-460E-9FD8-36BA1092146A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- 6,44%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4E3-4FF1-9C65-6D623E7ED863}"/>
                </c:ext>
              </c:extLst>
            </c:dLbl>
            <c:dLbl>
              <c:idx val="4"/>
              <c:layout>
                <c:manualLayout>
                  <c:x val="1.3742861687743578E-2"/>
                  <c:y val="-2.71058063530446E-2"/>
                </c:manualLayout>
              </c:layout>
              <c:tx>
                <c:rich>
                  <a:bodyPr/>
                  <a:lstStyle/>
                  <a:p>
                    <a:fld id="{733BC759-F32B-4B11-A812-62D3C727C243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- 7,13%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4E3-4FF1-9C65-6D623E7ED863}"/>
                </c:ext>
              </c:extLst>
            </c:dLbl>
            <c:dLbl>
              <c:idx val="5"/>
              <c:layout>
                <c:manualLayout>
                  <c:x val="5.3884991648771099E-2"/>
                  <c:y val="-3.374817472852399E-2"/>
                </c:manualLayout>
              </c:layout>
              <c:tx>
                <c:rich>
                  <a:bodyPr/>
                  <a:lstStyle/>
                  <a:p>
                    <a:fld id="{E38D335F-1790-4A89-97F4-5B98687BBCF2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- 0,69%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74E3-4FF1-9C65-6D623E7ED86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Komorów!$B$3:$G$3</c:f>
              <c:strCache>
                <c:ptCount val="6"/>
                <c:pt idx="0">
                  <c:v>PSL</c:v>
                </c:pt>
                <c:pt idx="1">
                  <c:v>PiS</c:v>
                </c:pt>
                <c:pt idx="2">
                  <c:v>SLD</c:v>
                </c:pt>
                <c:pt idx="3">
                  <c:v>WiN</c:v>
                </c:pt>
                <c:pt idx="4">
                  <c:v>KO</c:v>
                </c:pt>
                <c:pt idx="5">
                  <c:v>SKUTECZNI</c:v>
                </c:pt>
              </c:strCache>
            </c:strRef>
          </c:cat>
          <c:val>
            <c:numRef>
              <c:f>Komorów!$B$4:$G$4</c:f>
              <c:numCache>
                <c:formatCode>General</c:formatCode>
                <c:ptCount val="6"/>
                <c:pt idx="0">
                  <c:v>35</c:v>
                </c:pt>
                <c:pt idx="1">
                  <c:v>434</c:v>
                </c:pt>
                <c:pt idx="2">
                  <c:v>24</c:v>
                </c:pt>
                <c:pt idx="3">
                  <c:v>37</c:v>
                </c:pt>
                <c:pt idx="4">
                  <c:v>41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E3-4FF1-9C65-6D623E7ED86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72369362920541"/>
          <c:y val="0.3701913244112004"/>
          <c:w val="0.15019549828998643"/>
          <c:h val="0.2596171492798002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700-4249-A245-15C1AD3460C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6700-4249-A245-15C1AD3460CA}"/>
              </c:ext>
            </c:extLst>
          </c:dPt>
          <c:dLbls>
            <c:dLbl>
              <c:idx val="0"/>
              <c:layout>
                <c:manualLayout>
                  <c:x val="-0.11420759698260466"/>
                  <c:y val="-3.6630724589505469E-2"/>
                </c:manualLayout>
              </c:layout>
              <c:tx>
                <c:rich>
                  <a:bodyPr/>
                  <a:lstStyle/>
                  <a:p>
                    <a:fld id="{368B3D88-4C66-429F-9E98-C9560C793EA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64B4F8A-15B2-4F16-90FC-6B7468A6DB77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700-4249-A245-15C1AD3460CA}"/>
                </c:ext>
              </c:extLst>
            </c:dLbl>
            <c:dLbl>
              <c:idx val="1"/>
              <c:layout>
                <c:manualLayout>
                  <c:x val="0.14178785157494583"/>
                  <c:y val="3.5717698876030997E-2"/>
                </c:manualLayout>
              </c:layout>
              <c:tx>
                <c:rich>
                  <a:bodyPr/>
                  <a:lstStyle/>
                  <a:p>
                    <a:fld id="{1608095E-1578-49F7-B978-01465811978D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5D09848-B054-4432-AE1E-674FBD7ECA23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700-4249-A245-15C1AD3460C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'Majdan Królewski'!$D$59:$G$59</c15:sqref>
                  </c15:fullRef>
                </c:ext>
              </c:extLst>
              <c:f>('Majdan Królewski'!$D$59,'Majdan Królewski'!$F$59)</c:f>
              <c:strCache>
                <c:ptCount val="2"/>
                <c:pt idx="0">
                  <c:v>Głosujący</c:v>
                </c:pt>
                <c:pt idx="1">
                  <c:v>Niegłosujący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'Majdan Królewski'!$D$61:$G$61</c15:sqref>
                  </c15:fullRef>
                </c:ext>
              </c:extLst>
              <c:f>('Majdan Królewski'!$D$61,'Majdan Królewski'!$F$61)</c:f>
              <c:numCache>
                <c:formatCode>General</c:formatCode>
                <c:ptCount val="2"/>
                <c:pt idx="0" formatCode="0.00%">
                  <c:v>0.52590000000000003</c:v>
                </c:pt>
                <c:pt idx="1" formatCode="0.00%">
                  <c:v>0.47410000000000002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6700-4249-A245-15C1AD3460C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29945120496299"/>
          <c:y val="0.44063269136212857"/>
          <c:w val="0.22837731647180465"/>
          <c:h val="0.118734340265514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D67-4186-A1DE-4A8787EA557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D67-4186-A1DE-4A8787EA5574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68B3D88-4C66-429F-9E98-C9560C793EA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64B4F8A-15B2-4F16-90FC-6B7468A6DB77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D67-4186-A1DE-4A8787EA557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608095E-1578-49F7-B978-01465811978D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5D09848-B054-4432-AE1E-674FBD7ECA23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D67-4186-A1DE-4A8787EA557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Komorów!$D$59:$G$59</c15:sqref>
                  </c15:fullRef>
                </c:ext>
              </c:extLst>
              <c:f>(Komorów!$D$59,Komorów!$F$59)</c:f>
              <c:strCache>
                <c:ptCount val="2"/>
                <c:pt idx="0">
                  <c:v>Głosujący</c:v>
                </c:pt>
                <c:pt idx="1">
                  <c:v>Niegłosujący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Komorów!$D$61:$G$61</c15:sqref>
                  </c15:fullRef>
                </c:ext>
              </c:extLst>
              <c:f>(Komorów!$D$61,Komorów!$F$61)</c:f>
              <c:numCache>
                <c:formatCode>General</c:formatCode>
                <c:ptCount val="2"/>
                <c:pt idx="0" formatCode="0.00%">
                  <c:v>0.52849999999999997</c:v>
                </c:pt>
                <c:pt idx="1" formatCode="0.00%">
                  <c:v>0.47149999999999997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1D67-4186-A1DE-4A8787EA557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29945120496299"/>
          <c:y val="0.44063269136212857"/>
          <c:w val="0.22837731647180465"/>
          <c:h val="0.118734340265514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2"/>
            </a:solidFill>
          </c:spPr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36B-4C3A-8FFA-FE7CCF539C4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36B-4C3A-8FFA-FE7CCF539C41}"/>
              </c:ext>
            </c:extLst>
          </c:dPt>
          <c:dLbls>
            <c:dLbl>
              <c:idx val="0"/>
              <c:layout>
                <c:manualLayout>
                  <c:x val="7.4146743020758771E-2"/>
                  <c:y val="-4.2016990866795854E-2"/>
                </c:manualLayout>
              </c:layout>
              <c:tx>
                <c:rich>
                  <a:bodyPr/>
                  <a:lstStyle/>
                  <a:p>
                    <a:fld id="{B05E3045-32D8-4FCD-8FAE-1A0A6E5CFEF2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81,25%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36B-4C3A-8FFA-FE7CCF539C41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A7F9C4E-CBD0-4F28-8263-6EA83CFB1B27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18,75%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36B-4C3A-8FFA-FE7CCF539C4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Komorów!$B$36:$G$36</c15:sqref>
                  </c15:fullRef>
                </c:ext>
              </c:extLst>
              <c:f>(Komorów!$B$36,Komorów!$E$36)</c:f>
              <c:strCache>
                <c:ptCount val="2"/>
                <c:pt idx="0">
                  <c:v>Pupa Zdzisław, Stanisław - PiS</c:v>
                </c:pt>
                <c:pt idx="1">
                  <c:v>Urban Tadeusz, Bronisław - 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Komorów!$B$38:$G$38</c15:sqref>
                  </c15:fullRef>
                </c:ext>
              </c:extLst>
              <c:f>(Komorów!$B$38,Komorów!$E$38)</c:f>
              <c:numCache>
                <c:formatCode>General</c:formatCode>
                <c:ptCount val="2"/>
                <c:pt idx="0" formatCode="0.00%">
                  <c:v>0.8125</c:v>
                </c:pt>
                <c:pt idx="1" formatCode="0.00%">
                  <c:v>0.1875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036B-4C3A-8FFA-FE7CCF539C4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600588562793291"/>
          <c:y val="0.42990588793223278"/>
          <c:w val="0.361872902250855"/>
          <c:h val="0.1401878970736134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567247275908693E-2"/>
          <c:y val="5.737168233965631E-2"/>
          <c:w val="0.78701344150163044"/>
          <c:h val="0.895513043506350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A79-4AEF-8206-A3D8CED777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A79-4AEF-8206-A3D8CED777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A79-4AEF-8206-A3D8CED777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A79-4AEF-8206-A3D8CED777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A79-4AEF-8206-A3D8CED777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A79-4AEF-8206-A3D8CED777D6}"/>
              </c:ext>
            </c:extLst>
          </c:dPt>
          <c:dLbls>
            <c:dLbl>
              <c:idx val="0"/>
              <c:layout>
                <c:manualLayout>
                  <c:x val="6.4840372226198997E-2"/>
                  <c:y val="-1.0740655269960201E-3"/>
                </c:manualLayout>
              </c:layout>
              <c:tx>
                <c:rich>
                  <a:bodyPr/>
                  <a:lstStyle/>
                  <a:p>
                    <a:fld id="{30B1D98B-538C-4A7F-926B-83A7FED67BE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- 8,47%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A79-4AEF-8206-A3D8CED777D6}"/>
                </c:ext>
              </c:extLst>
            </c:dLbl>
            <c:dLbl>
              <c:idx val="1"/>
              <c:layout>
                <c:manualLayout>
                  <c:x val="0.19373610116917203"/>
                  <c:y val="-5.0733648147252057E-2"/>
                </c:manualLayout>
              </c:layout>
              <c:tx>
                <c:rich>
                  <a:bodyPr/>
                  <a:lstStyle/>
                  <a:p>
                    <a:fld id="{CFC93B95-8357-4236-A4E5-06A5F2F76587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- 76,40%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A79-4AEF-8206-A3D8CED777D6}"/>
                </c:ext>
              </c:extLst>
            </c:dLbl>
            <c:dLbl>
              <c:idx val="2"/>
              <c:layout>
                <c:manualLayout>
                  <c:x val="-2.7284021315517378E-2"/>
                  <c:y val="-3.1927916025052287E-2"/>
                </c:manualLayout>
              </c:layout>
              <c:tx>
                <c:rich>
                  <a:bodyPr/>
                  <a:lstStyle/>
                  <a:p>
                    <a:fld id="{11CDEA29-825F-4B2F-94E1-52AD3A5559FB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- 1,98%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A79-4AEF-8206-A3D8CED777D6}"/>
                </c:ext>
              </c:extLst>
            </c:dLbl>
            <c:dLbl>
              <c:idx val="3"/>
              <c:layout>
                <c:manualLayout>
                  <c:x val="-5.8209655611230413E-3"/>
                  <c:y val="-2.8679409337950889E-2"/>
                </c:manualLayout>
              </c:layout>
              <c:tx>
                <c:rich>
                  <a:bodyPr/>
                  <a:lstStyle/>
                  <a:p>
                    <a:fld id="{5714289C-6DFB-460E-9FD8-36BA1092146A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- 9,00%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A79-4AEF-8206-A3D8CED777D6}"/>
                </c:ext>
              </c:extLst>
            </c:dLbl>
            <c:dLbl>
              <c:idx val="4"/>
              <c:layout>
                <c:manualLayout>
                  <c:x val="-5.2996818579495744E-2"/>
                  <c:y val="-2.9852862421624812E-2"/>
                </c:manualLayout>
              </c:layout>
              <c:tx>
                <c:rich>
                  <a:bodyPr/>
                  <a:lstStyle/>
                  <a:p>
                    <a:fld id="{733BC759-F32B-4B11-A812-62D3C727C243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- 3,97%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A79-4AEF-8206-A3D8CED777D6}"/>
                </c:ext>
              </c:extLst>
            </c:dLbl>
            <c:dLbl>
              <c:idx val="5"/>
              <c:layout>
                <c:manualLayout>
                  <c:x val="3.5703173466952919E-2"/>
                  <c:y val="-3.6287856760333609E-2"/>
                </c:manualLayout>
              </c:layout>
              <c:tx>
                <c:rich>
                  <a:bodyPr/>
                  <a:lstStyle/>
                  <a:p>
                    <a:fld id="{E38D335F-1790-4A89-97F4-5B98687BBCF2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- 0,18%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A79-4AEF-8206-A3D8CED777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'Huta Komorowska'!$B$3:$G$3</c:f>
              <c:strCache>
                <c:ptCount val="6"/>
                <c:pt idx="0">
                  <c:v>PSL</c:v>
                </c:pt>
                <c:pt idx="1">
                  <c:v>PiS</c:v>
                </c:pt>
                <c:pt idx="2">
                  <c:v>SLD</c:v>
                </c:pt>
                <c:pt idx="3">
                  <c:v>WiN</c:v>
                </c:pt>
                <c:pt idx="4">
                  <c:v>KO</c:v>
                </c:pt>
                <c:pt idx="5">
                  <c:v>SKUTECZNI</c:v>
                </c:pt>
              </c:strCache>
            </c:strRef>
          </c:cat>
          <c:val>
            <c:numRef>
              <c:f>'Huta Komorowska'!$B$4:$G$4</c:f>
              <c:numCache>
                <c:formatCode>General</c:formatCode>
                <c:ptCount val="6"/>
                <c:pt idx="0">
                  <c:v>47</c:v>
                </c:pt>
                <c:pt idx="1">
                  <c:v>424</c:v>
                </c:pt>
                <c:pt idx="2">
                  <c:v>11</c:v>
                </c:pt>
                <c:pt idx="3">
                  <c:v>50</c:v>
                </c:pt>
                <c:pt idx="4">
                  <c:v>22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79-4AEF-8206-A3D8CED777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72369362920541"/>
          <c:y val="0.3701913244112004"/>
          <c:w val="0.15019549828998643"/>
          <c:h val="0.2596171492798002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D6F-47A1-B981-3430144C493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D6F-47A1-B981-3430144C493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68B3D88-4C66-429F-9E98-C9560C793EA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64B4F8A-15B2-4F16-90FC-6B7468A6DB77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D6F-47A1-B981-3430144C493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608095E-1578-49F7-B978-01465811978D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5D09848-B054-4432-AE1E-674FBD7ECA23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D6F-47A1-B981-3430144C493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'Huta Komorowska'!$D$59:$G$59</c15:sqref>
                  </c15:fullRef>
                </c:ext>
              </c:extLst>
              <c:f>('Huta Komorowska'!$D$59,'Huta Komorowska'!$F$59)</c:f>
              <c:strCache>
                <c:ptCount val="2"/>
                <c:pt idx="0">
                  <c:v>Głosujący</c:v>
                </c:pt>
                <c:pt idx="1">
                  <c:v>Niegłosujący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'Huta Komorowska'!$D$61:$G$61</c15:sqref>
                  </c15:fullRef>
                </c:ext>
              </c:extLst>
              <c:f>('Huta Komorowska'!$D$61,'Huta Komorowska'!$F$61)</c:f>
              <c:numCache>
                <c:formatCode>General</c:formatCode>
                <c:ptCount val="2"/>
                <c:pt idx="0" formatCode="0.00%">
                  <c:v>0.49509999999999998</c:v>
                </c:pt>
                <c:pt idx="1" formatCode="0.00%">
                  <c:v>0.50490000000000002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8D6F-47A1-B981-3430144C493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29945120496299"/>
          <c:y val="0.44063269136212857"/>
          <c:w val="0.22837731647180465"/>
          <c:h val="0.118734340265514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B364-40A0-9209-4F84B11DF86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364-40A0-9209-4F84B11DF864}"/>
              </c:ext>
            </c:extLst>
          </c:dPt>
          <c:dLbls>
            <c:dLbl>
              <c:idx val="0"/>
              <c:layout>
                <c:manualLayout>
                  <c:x val="8.41119328976139E-2"/>
                  <c:y val="-4.2016990866795854E-2"/>
                </c:manualLayout>
              </c:layout>
              <c:tx>
                <c:rich>
                  <a:bodyPr/>
                  <a:lstStyle/>
                  <a:p>
                    <a:fld id="{524562F2-E3A6-418C-8E05-4261CF262642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81,50%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364-40A0-9209-4F84B11DF86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32F738E-40DB-4F6D-A3D5-9FFD49C76401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18,49%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364-40A0-9209-4F84B11DF86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'Huta Komorowska'!$B$36:$G$36</c15:sqref>
                  </c15:fullRef>
                </c:ext>
              </c:extLst>
              <c:f>('Huta Komorowska'!$B$36,'Huta Komorowska'!$E$36)</c:f>
              <c:strCache>
                <c:ptCount val="2"/>
                <c:pt idx="0">
                  <c:v>Pupa Zdzisław, Stanisław - PiS</c:v>
                </c:pt>
                <c:pt idx="1">
                  <c:v>Urban Tadeusz, Bronisław - 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'Huta Komorowska'!$B$38:$G$38</c15:sqref>
                  </c15:fullRef>
                </c:ext>
              </c:extLst>
              <c:f>('Huta Komorowska'!$B$38,'Huta Komorowska'!$E$38)</c:f>
              <c:numCache>
                <c:formatCode>General</c:formatCode>
                <c:ptCount val="2"/>
                <c:pt idx="0" formatCode="0.00%">
                  <c:v>0.81499999999999995</c:v>
                </c:pt>
                <c:pt idx="1" formatCode="0.00%">
                  <c:v>0.18490000000000001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B364-40A0-9209-4F84B11DF8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34529769514779"/>
          <c:y val="0.42990588793223278"/>
          <c:w val="0.37051509684202988"/>
          <c:h val="0.1401878970736134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567247275908693E-2"/>
          <c:y val="5.737168233965631E-2"/>
          <c:w val="0.78701344150163044"/>
          <c:h val="0.895513043506350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E01-4E57-9E4A-99B6485508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E01-4E57-9E4A-99B6485508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E01-4E57-9E4A-99B6485508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E01-4E57-9E4A-99B6485508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E01-4E57-9E4A-99B6485508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E01-4E57-9E4A-99B648550848}"/>
              </c:ext>
            </c:extLst>
          </c:dPt>
          <c:dLbls>
            <c:dLbl>
              <c:idx val="0"/>
              <c:layout>
                <c:manualLayout>
                  <c:x val="0.1052444126302394"/>
                  <c:y val="-1.1330504475973254E-2"/>
                </c:manualLayout>
              </c:layout>
              <c:tx>
                <c:rich>
                  <a:bodyPr/>
                  <a:lstStyle/>
                  <a:p>
                    <a:fld id="{30B1D98B-538C-4A7F-926B-83A7FED67BE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- 4,76%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E01-4E57-9E4A-99B648550848}"/>
                </c:ext>
              </c:extLst>
            </c:dLbl>
            <c:dLbl>
              <c:idx val="1"/>
              <c:layout>
                <c:manualLayout>
                  <c:x val="0.19373610116917203"/>
                  <c:y val="-5.0733648147252057E-2"/>
                </c:manualLayout>
              </c:layout>
              <c:tx>
                <c:rich>
                  <a:bodyPr/>
                  <a:lstStyle/>
                  <a:p>
                    <a:fld id="{CFC93B95-8357-4236-A4E5-06A5F2F76587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- 80,03%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E01-4E57-9E4A-99B648550848}"/>
                </c:ext>
              </c:extLst>
            </c:dLbl>
            <c:dLbl>
              <c:idx val="2"/>
              <c:layout>
                <c:manualLayout>
                  <c:x val="-5.5063548874572495E-2"/>
                  <c:y val="-2.4235609885804588E-2"/>
                </c:manualLayout>
              </c:layout>
              <c:tx>
                <c:rich>
                  <a:bodyPr/>
                  <a:lstStyle/>
                  <a:p>
                    <a:fld id="{11CDEA29-825F-4B2F-94E1-52AD3A5559FB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- 2,95%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E01-4E57-9E4A-99B648550848}"/>
                </c:ext>
              </c:extLst>
            </c:dLbl>
            <c:dLbl>
              <c:idx val="3"/>
              <c:layout>
                <c:manualLayout>
                  <c:x val="-5.8209655611230413E-3"/>
                  <c:y val="-2.8679409337950889E-2"/>
                </c:manualLayout>
              </c:layout>
              <c:tx>
                <c:rich>
                  <a:bodyPr/>
                  <a:lstStyle/>
                  <a:p>
                    <a:fld id="{5714289C-6DFB-460E-9FD8-36BA1092146A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- 6,64%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E01-4E57-9E4A-99B648550848}"/>
                </c:ext>
              </c:extLst>
            </c:dLbl>
            <c:dLbl>
              <c:idx val="4"/>
              <c:layout>
                <c:manualLayout>
                  <c:x val="-5.2996818579495744E-2"/>
                  <c:y val="-2.9852862421624812E-2"/>
                </c:manualLayout>
              </c:layout>
              <c:tx>
                <c:rich>
                  <a:bodyPr/>
                  <a:lstStyle/>
                  <a:p>
                    <a:fld id="{733BC759-F32B-4B11-A812-62D3C727C243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- 5,20%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E01-4E57-9E4A-99B648550848}"/>
                </c:ext>
              </c:extLst>
            </c:dLbl>
            <c:dLbl>
              <c:idx val="5"/>
              <c:layout>
                <c:manualLayout>
                  <c:x val="3.5703173466952919E-2"/>
                  <c:y val="-3.6287856760333609E-2"/>
                </c:manualLayout>
              </c:layout>
              <c:tx>
                <c:rich>
                  <a:bodyPr/>
                  <a:lstStyle/>
                  <a:p>
                    <a:fld id="{E38D335F-1790-4A89-97F4-5B98687BBCF2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- 0,42%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E01-4E57-9E4A-99B64855084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'Gmina - razem'!$B$3:$G$3</c:f>
              <c:strCache>
                <c:ptCount val="6"/>
                <c:pt idx="0">
                  <c:v>PSL</c:v>
                </c:pt>
                <c:pt idx="1">
                  <c:v>PiS</c:v>
                </c:pt>
                <c:pt idx="2">
                  <c:v>SLD</c:v>
                </c:pt>
                <c:pt idx="3">
                  <c:v>WiN</c:v>
                </c:pt>
                <c:pt idx="4">
                  <c:v>KO</c:v>
                </c:pt>
                <c:pt idx="5">
                  <c:v>SKUTECZNI</c:v>
                </c:pt>
              </c:strCache>
            </c:strRef>
          </c:cat>
          <c:val>
            <c:numRef>
              <c:f>'Gmina - razem'!$B$4:$G$4</c:f>
              <c:numCache>
                <c:formatCode>General</c:formatCode>
                <c:ptCount val="6"/>
                <c:pt idx="0">
                  <c:v>195</c:v>
                </c:pt>
                <c:pt idx="1">
                  <c:v>3278</c:v>
                </c:pt>
                <c:pt idx="2">
                  <c:v>121</c:v>
                </c:pt>
                <c:pt idx="3">
                  <c:v>272</c:v>
                </c:pt>
                <c:pt idx="4">
                  <c:v>213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01-4E57-9E4A-99B64855084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72369362920541"/>
          <c:y val="0.3701913244112004"/>
          <c:w val="0.15019549828998643"/>
          <c:h val="0.2596171492798002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64E-4D29-A590-DD3766CB412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64E-4D29-A590-DD3766CB412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68B3D88-4C66-429F-9E98-C9560C793EA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64B4F8A-15B2-4F16-90FC-6B7468A6DB77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64E-4D29-A590-DD3766CB412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608095E-1578-49F7-B978-01465811978D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5D09848-B054-4432-AE1E-674FBD7ECA23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64E-4D29-A590-DD3766CB412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'Gmina - razem'!$D$59:$G$59</c15:sqref>
                  </c15:fullRef>
                </c:ext>
              </c:extLst>
              <c:f>('Gmina - razem'!$D$59,'Gmina - razem'!$F$59)</c:f>
              <c:strCache>
                <c:ptCount val="2"/>
                <c:pt idx="0">
                  <c:v>Głosujący</c:v>
                </c:pt>
                <c:pt idx="1">
                  <c:v>Niegłosujący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'Gmina - razem'!$D$61:$G$61</c15:sqref>
                  </c15:fullRef>
                </c:ext>
              </c:extLst>
              <c:f>('Gmina - razem'!$D$61,'Gmina - razem'!$F$61)</c:f>
              <c:numCache>
                <c:formatCode>General</c:formatCode>
                <c:ptCount val="2"/>
                <c:pt idx="0" formatCode="0.00%">
                  <c:v>0.52780000000000005</c:v>
                </c:pt>
                <c:pt idx="1" formatCode="0.00%">
                  <c:v>0.47220000000000001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864E-4D29-A590-DD3766CB412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29945120496299"/>
          <c:y val="0.44063269136212857"/>
          <c:w val="0.22837731647180465"/>
          <c:h val="0.118734340265514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858-44BE-8B7C-3F96F2A33F4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858-44BE-8B7C-3F96F2A33F47}"/>
              </c:ext>
            </c:extLst>
          </c:dPt>
          <c:dLbls>
            <c:dLbl>
              <c:idx val="0"/>
              <c:layout>
                <c:manualLayout>
                  <c:x val="8.41119328976139E-2"/>
                  <c:y val="-4.2016990866795854E-2"/>
                </c:manualLayout>
              </c:layout>
              <c:tx>
                <c:rich>
                  <a:bodyPr/>
                  <a:lstStyle/>
                  <a:p>
                    <a:fld id="{524562F2-E3A6-418C-8E05-4261CF262642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84,30%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858-44BE-8B7C-3F96F2A33F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32F738E-40DB-4F6D-A3D5-9FFD49C76401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15,70%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858-44BE-8B7C-3F96F2A33F4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'Gmina - razem'!$B$36:$G$36</c15:sqref>
                  </c15:fullRef>
                </c:ext>
              </c:extLst>
              <c:f>('Gmina - razem'!$B$36,'Gmina - razem'!$E$36)</c:f>
              <c:strCache>
                <c:ptCount val="2"/>
                <c:pt idx="0">
                  <c:v>Pupa Zdzisław, Stanisław - PiS</c:v>
                </c:pt>
                <c:pt idx="1">
                  <c:v>Urban Tadeusz, Bronisław - 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'Gmina - razem'!$B$38:$G$38</c15:sqref>
                  </c15:fullRef>
                </c:ext>
              </c:extLst>
              <c:f>('Gmina - razem'!$B$38,'Gmina - razem'!$E$38)</c:f>
              <c:numCache>
                <c:formatCode>General</c:formatCode>
                <c:ptCount val="2"/>
                <c:pt idx="0" formatCode="0.00%">
                  <c:v>0.84299999999999997</c:v>
                </c:pt>
                <c:pt idx="1" formatCode="0.00%">
                  <c:v>0.157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5858-44BE-8B7C-3F96F2A33F4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34529769514779"/>
          <c:y val="0.42990588793223278"/>
          <c:w val="0.37051509684202988"/>
          <c:h val="0.1401878970736134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5"/>
            </a:solidFill>
          </c:spPr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3C7-453E-A778-D8AF8C7A8E7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73C7-453E-A778-D8AF8C7A8E70}"/>
              </c:ext>
            </c:extLst>
          </c:dPt>
          <c:dLbls>
            <c:dLbl>
              <c:idx val="0"/>
              <c:layout>
                <c:manualLayout>
                  <c:x val="0.10284251968503937"/>
                  <c:y val="-0.1066141732283464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Pupa Zdzisław, Stanisław - PiS </a:t>
                    </a:r>
                    <a:r>
                      <a:rPr lang="en-US" baseline="0"/>
                      <a:t>
80,12%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3C7-453E-A778-D8AF8C7A8E70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B025433B-0B01-48FF-819F-B0FD8978DB55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19,88%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3C7-453E-A778-D8AF8C7A8E7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'Majdan Królewski'!$B$36:$G$36</c15:sqref>
                  </c15:fullRef>
                </c:ext>
              </c:extLst>
              <c:f>('Majdan Królewski'!$B$36,'Majdan Królewski'!$E$36)</c:f>
              <c:strCache>
                <c:ptCount val="2"/>
                <c:pt idx="0">
                  <c:v>Pupa Zdzisław, Stanisław - PiS</c:v>
                </c:pt>
                <c:pt idx="1">
                  <c:v>Urban Tadeusz, Bronisław - 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'Majdan Królewski'!$B$38:$G$38</c15:sqref>
                  </c15:fullRef>
                </c:ext>
              </c:extLst>
              <c:f>('Majdan Królewski'!$B$38,'Majdan Królewski'!$E$38)</c:f>
              <c:numCache>
                <c:formatCode>General</c:formatCode>
                <c:ptCount val="2"/>
                <c:pt idx="0" formatCode="0.00%">
                  <c:v>0.80120000000000002</c:v>
                </c:pt>
                <c:pt idx="1" formatCode="0.00%">
                  <c:v>0.1988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73C7-453E-A778-D8AF8C7A8E7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06649168853901"/>
          <c:y val="0.4287969699990033"/>
          <c:w val="0.35581229619024896"/>
          <c:h val="0.1424060600019934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567247275908693E-2"/>
          <c:y val="5.737168233965631E-2"/>
          <c:w val="0.78701344150163044"/>
          <c:h val="0.895513043506350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805-4FA4-954B-D4D43403B9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805-4FA4-954B-D4D43403B9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805-4FA4-954B-D4D43403B9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805-4FA4-954B-D4D43403B9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805-4FA4-954B-D4D43403B9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805-4FA4-954B-D4D43403B94A}"/>
              </c:ext>
            </c:extLst>
          </c:dPt>
          <c:dLbls>
            <c:dLbl>
              <c:idx val="0"/>
              <c:layout>
                <c:manualLayout>
                  <c:x val="0.1130573271204442"/>
                  <c:y val="9.0781326311058681E-3"/>
                </c:manualLayout>
              </c:layout>
              <c:tx>
                <c:rich>
                  <a:bodyPr/>
                  <a:lstStyle/>
                  <a:p>
                    <a:fld id="{30B1D98B-538C-4A7F-926B-83A7FED67BE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- 4,19%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805-4FA4-954B-D4D43403B94A}"/>
                </c:ext>
              </c:extLst>
            </c:dLbl>
            <c:dLbl>
              <c:idx val="1"/>
              <c:layout>
                <c:manualLayout>
                  <c:x val="0.26235452758219557"/>
                  <c:y val="-5.2803744638856322E-2"/>
                </c:manualLayout>
              </c:layout>
              <c:tx>
                <c:rich>
                  <a:bodyPr/>
                  <a:lstStyle/>
                  <a:p>
                    <a:fld id="{CFC93B95-8357-4236-A4E5-06A5F2F76587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- 88,00%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805-4FA4-954B-D4D43403B94A}"/>
                </c:ext>
              </c:extLst>
            </c:dLbl>
            <c:dLbl>
              <c:idx val="2"/>
              <c:layout>
                <c:manualLayout>
                  <c:x val="-2.8413421074775954E-2"/>
                  <c:y val="-1.0282654899524551E-3"/>
                </c:manualLayout>
              </c:layout>
              <c:tx>
                <c:rich>
                  <a:bodyPr/>
                  <a:lstStyle/>
                  <a:p>
                    <a:fld id="{11CDEA29-825F-4B2F-94E1-52AD3A5559FB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- 1,52%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805-4FA4-954B-D4D43403B94A}"/>
                </c:ext>
              </c:extLst>
            </c:dLbl>
            <c:dLbl>
              <c:idx val="3"/>
              <c:layout>
                <c:manualLayout>
                  <c:x val="-5.4948690853624298E-2"/>
                  <c:y val="-3.4287495601151706E-2"/>
                </c:manualLayout>
              </c:layout>
              <c:tx>
                <c:rich>
                  <a:bodyPr/>
                  <a:lstStyle/>
                  <a:p>
                    <a:fld id="{5714289C-6DFB-460E-9FD8-36BA1092146A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- 4,58%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805-4FA4-954B-D4D43403B94A}"/>
                </c:ext>
              </c:extLst>
            </c:dLbl>
            <c:dLbl>
              <c:idx val="4"/>
              <c:layout>
                <c:manualLayout>
                  <c:x val="-1.9838062540672465E-2"/>
                  <c:y val="-4.2203908297212135E-2"/>
                </c:manualLayout>
              </c:layout>
              <c:tx>
                <c:rich>
                  <a:bodyPr/>
                  <a:lstStyle/>
                  <a:p>
                    <a:fld id="{733BC759-F32B-4B11-A812-62D3C727C243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- 0,76%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805-4FA4-954B-D4D43403B94A}"/>
                </c:ext>
              </c:extLst>
            </c:dLbl>
            <c:dLbl>
              <c:idx val="5"/>
              <c:layout>
                <c:manualLayout>
                  <c:x val="0.12957382811201335"/>
                  <c:y val="-4.6691086878439959E-2"/>
                </c:manualLayout>
              </c:layout>
              <c:tx>
                <c:rich>
                  <a:bodyPr/>
                  <a:lstStyle/>
                  <a:p>
                    <a:fld id="{E38D335F-1790-4A89-97F4-5B98687BBCF2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- 0,95%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805-4FA4-954B-D4D43403B94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Krzątka!$B$3:$G$3</c:f>
              <c:strCache>
                <c:ptCount val="6"/>
                <c:pt idx="0">
                  <c:v>PSL</c:v>
                </c:pt>
                <c:pt idx="1">
                  <c:v>PiS</c:v>
                </c:pt>
                <c:pt idx="2">
                  <c:v>SLD</c:v>
                </c:pt>
                <c:pt idx="3">
                  <c:v>WiN</c:v>
                </c:pt>
                <c:pt idx="4">
                  <c:v>KO</c:v>
                </c:pt>
                <c:pt idx="5">
                  <c:v>SKUTECZNI</c:v>
                </c:pt>
              </c:strCache>
            </c:strRef>
          </c:cat>
          <c:val>
            <c:numRef>
              <c:f>Krzątka!$B$4:$G$4</c:f>
              <c:numCache>
                <c:formatCode>General</c:formatCode>
                <c:ptCount val="6"/>
                <c:pt idx="0">
                  <c:v>22</c:v>
                </c:pt>
                <c:pt idx="1">
                  <c:v>462</c:v>
                </c:pt>
                <c:pt idx="2">
                  <c:v>8</c:v>
                </c:pt>
                <c:pt idx="3">
                  <c:v>24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05-4FA4-954B-D4D43403B94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72369362920541"/>
          <c:y val="0.3701913244112004"/>
          <c:w val="0.15019549828998643"/>
          <c:h val="0.2596171492798002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D70-4232-AEDC-F29D9F603E6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D70-4232-AEDC-F29D9F603E61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68B3D88-4C66-429F-9E98-C9560C793EA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64B4F8A-15B2-4F16-90FC-6B7468A6DB77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D70-4232-AEDC-F29D9F603E61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608095E-1578-49F7-B978-01465811978D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5D09848-B054-4432-AE1E-674FBD7ECA23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D70-4232-AEDC-F29D9F603E6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Krzątka!$D$59:$G$59</c15:sqref>
                  </c15:fullRef>
                </c:ext>
              </c:extLst>
              <c:f>(Krzątka!$D$59,Krzątka!$F$59)</c:f>
              <c:strCache>
                <c:ptCount val="2"/>
                <c:pt idx="0">
                  <c:v>Głosujący</c:v>
                </c:pt>
                <c:pt idx="1">
                  <c:v>Niegłosujący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Krzątka!$D$61:$G$61</c15:sqref>
                  </c15:fullRef>
                </c:ext>
              </c:extLst>
              <c:f>(Krzątka!$D$61,Krzątka!$F$61)</c:f>
              <c:numCache>
                <c:formatCode>General</c:formatCode>
                <c:ptCount val="2"/>
                <c:pt idx="0" formatCode="0.00%">
                  <c:v>0.48630000000000001</c:v>
                </c:pt>
                <c:pt idx="1" formatCode="0.00%">
                  <c:v>0.51370000000000005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CD70-4232-AEDC-F29D9F603E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29945120496299"/>
          <c:y val="0.44063269136212857"/>
          <c:w val="0.22837731647180465"/>
          <c:h val="0.118734340265514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605A-4E0F-B622-80E57DCE497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05A-4E0F-B622-80E57DCE4977}"/>
              </c:ext>
            </c:extLst>
          </c:dPt>
          <c:dLbls>
            <c:dLbl>
              <c:idx val="0"/>
              <c:layout>
                <c:manualLayout>
                  <c:x val="0.12085839875159327"/>
                  <c:y val="-9.2716247459663156E-2"/>
                </c:manualLayout>
              </c:layout>
              <c:tx>
                <c:rich>
                  <a:bodyPr/>
                  <a:lstStyle/>
                  <a:p>
                    <a:fld id="{391D4771-C7D9-48F9-826D-7757F5352ECA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86,43%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05A-4E0F-B622-80E57DCE49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C2BD446-3FFD-4620-9B93-5DDA6AA8CC04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13,57%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05A-4E0F-B622-80E57DCE4977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Krzątka!$B$36:$G$36</c15:sqref>
                  </c15:fullRef>
                </c:ext>
              </c:extLst>
              <c:f>(Krzątka!$B$36,Krzątka!$E$36)</c:f>
              <c:strCache>
                <c:ptCount val="2"/>
                <c:pt idx="0">
                  <c:v>Pupa Zdzisław, Stanisław - PiS</c:v>
                </c:pt>
                <c:pt idx="1">
                  <c:v>Urban Tadeusz, Bronisław - 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Krzątka!$B$38:$G$38</c15:sqref>
                  </c15:fullRef>
                </c:ext>
              </c:extLst>
              <c:f>(Krzątka!$B$38,Krzątka!$E$38)</c:f>
              <c:numCache>
                <c:formatCode>General</c:formatCode>
                <c:ptCount val="2"/>
                <c:pt idx="0" formatCode="0.00%">
                  <c:v>0.86429999999999996</c:v>
                </c:pt>
                <c:pt idx="1" formatCode="0.00%">
                  <c:v>0.13569999999999999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605A-4E0F-B622-80E57DCE497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178746990470001"/>
          <c:y val="0.42187445319335082"/>
          <c:w val="0.37596138155012399"/>
          <c:h val="0.1562510936132983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567247275908693E-2"/>
          <c:y val="5.737168233965631E-2"/>
          <c:w val="0.78701344150163044"/>
          <c:h val="0.895513043506350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5F8-400C-A27D-34995EF9A7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5F8-400C-A27D-34995EF9A7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5F8-400C-A27D-34995EF9A7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5F8-400C-A27D-34995EF9A7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5F8-400C-A27D-34995EF9A7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5F8-400C-A27D-34995EF9A7DC}"/>
              </c:ext>
            </c:extLst>
          </c:dPt>
          <c:dLbls>
            <c:dLbl>
              <c:idx val="0"/>
              <c:layout>
                <c:manualLayout>
                  <c:x val="0.11296587926509187"/>
                  <c:y val="-9.2587871459210071E-3"/>
                </c:manualLayout>
              </c:layout>
              <c:tx>
                <c:rich>
                  <a:bodyPr/>
                  <a:lstStyle/>
                  <a:p>
                    <a:fld id="{30B1D98B-538C-4A7F-926B-83A7FED67BE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- 0,66%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5F8-400C-A27D-34995EF9A7DC}"/>
                </c:ext>
              </c:extLst>
            </c:dLbl>
            <c:dLbl>
              <c:idx val="1"/>
              <c:layout>
                <c:manualLayout>
                  <c:x val="0.14120607458210363"/>
                  <c:y val="-2.0962375758497114E-2"/>
                </c:manualLayout>
              </c:layout>
              <c:tx>
                <c:rich>
                  <a:bodyPr/>
                  <a:lstStyle/>
                  <a:p>
                    <a:fld id="{CFC93B95-8357-4236-A4E5-06A5F2F76587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- 90,33%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5F8-400C-A27D-34995EF9A7DC}"/>
                </c:ext>
              </c:extLst>
            </c:dLbl>
            <c:dLbl>
              <c:idx val="2"/>
              <c:layout>
                <c:manualLayout>
                  <c:x val="-2.9306154636588484E-2"/>
                  <c:y val="-1.4600322749918108E-3"/>
                </c:manualLayout>
              </c:layout>
              <c:tx>
                <c:rich>
                  <a:bodyPr/>
                  <a:lstStyle/>
                  <a:p>
                    <a:fld id="{11CDEA29-825F-4B2F-94E1-52AD3A5559FB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- 1,34%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5F8-400C-A27D-34995EF9A7DC}"/>
                </c:ext>
              </c:extLst>
            </c:dLbl>
            <c:dLbl>
              <c:idx val="3"/>
              <c:layout>
                <c:manualLayout>
                  <c:x val="-4.6835936099793293E-2"/>
                  <c:y val="-3.9411087703348537E-2"/>
                </c:manualLayout>
              </c:layout>
              <c:tx>
                <c:rich>
                  <a:bodyPr/>
                  <a:lstStyle/>
                  <a:p>
                    <a:fld id="{5714289C-6DFB-460E-9FD8-36BA1092146A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- 5,34%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5F8-400C-A27D-34995EF9A7DC}"/>
                </c:ext>
              </c:extLst>
            </c:dLbl>
            <c:dLbl>
              <c:idx val="4"/>
              <c:layout>
                <c:manualLayout>
                  <c:x val="-3.5469314438881822E-2"/>
                  <c:y val="-4.749056011993337E-2"/>
                </c:manualLayout>
              </c:layout>
              <c:tx>
                <c:rich>
                  <a:bodyPr/>
                  <a:lstStyle/>
                  <a:p>
                    <a:fld id="{733BC759-F32B-4B11-A812-62D3C727C243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5F8-400C-A27D-34995EF9A7DC}"/>
                </c:ext>
              </c:extLst>
            </c:dLbl>
            <c:dLbl>
              <c:idx val="5"/>
              <c:layout>
                <c:manualLayout>
                  <c:x val="8.005050203322453E-2"/>
                  <c:y val="-6.2424846437906953E-2"/>
                </c:manualLayout>
              </c:layout>
              <c:tx>
                <c:rich>
                  <a:bodyPr/>
                  <a:lstStyle/>
                  <a:p>
                    <a:fld id="{E38D335F-1790-4A89-97F4-5B98687BBCF2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 - 0,33%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5F8-400C-A27D-34995EF9A7D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Klatki!$B$3:$G$3</c:f>
              <c:strCache>
                <c:ptCount val="6"/>
                <c:pt idx="0">
                  <c:v>PSL</c:v>
                </c:pt>
                <c:pt idx="1">
                  <c:v>PiS</c:v>
                </c:pt>
                <c:pt idx="2">
                  <c:v>SLD</c:v>
                </c:pt>
                <c:pt idx="3">
                  <c:v>WiN</c:v>
                </c:pt>
                <c:pt idx="4">
                  <c:v>KO</c:v>
                </c:pt>
                <c:pt idx="5">
                  <c:v>SKUTECZNI</c:v>
                </c:pt>
              </c:strCache>
            </c:strRef>
          </c:cat>
          <c:val>
            <c:numRef>
              <c:f>Klatki!$B$4:$G$4</c:f>
              <c:numCache>
                <c:formatCode>General</c:formatCode>
                <c:ptCount val="6"/>
                <c:pt idx="0">
                  <c:v>2</c:v>
                </c:pt>
                <c:pt idx="1">
                  <c:v>271</c:v>
                </c:pt>
                <c:pt idx="2">
                  <c:v>4</c:v>
                </c:pt>
                <c:pt idx="3">
                  <c:v>16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F8-400C-A27D-34995EF9A7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72369362920541"/>
          <c:y val="0.3701913244112004"/>
          <c:w val="0.15019549828998643"/>
          <c:h val="0.2596171492798002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87-43DB-8AB4-781FBE1C06A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87-43DB-8AB4-781FBE1C06A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68B3D88-4C66-429F-9E98-C9560C793EA9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64B4F8A-15B2-4F16-90FC-6B7468A6DB77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587-43DB-8AB4-781FBE1C06A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608095E-1578-49F7-B978-01465811978D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</a:t>
                    </a:r>
                    <a:fld id="{05D09848-B054-4432-AE1E-674FBD7ECA23}" type="VALUE">
                      <a:rPr lang="en-US" baseline="0"/>
                      <a:pPr/>
                      <a:t>[WARTOŚĆ]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587-43DB-8AB4-781FBE1C06A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Klatki!$D$59:$G$59</c15:sqref>
                  </c15:fullRef>
                </c:ext>
              </c:extLst>
              <c:f>(Klatki!$D$59,Klatki!$F$59)</c:f>
              <c:strCache>
                <c:ptCount val="2"/>
                <c:pt idx="0">
                  <c:v>Głosujący</c:v>
                </c:pt>
                <c:pt idx="1">
                  <c:v>Niegłosujący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Klatki!$D$61:$G$61</c15:sqref>
                  </c15:fullRef>
                </c:ext>
              </c:extLst>
              <c:f>(Klatki!$D$61,Klatki!$F$61)</c:f>
              <c:numCache>
                <c:formatCode>General</c:formatCode>
                <c:ptCount val="2"/>
                <c:pt idx="0" formatCode="0.00%">
                  <c:v>0.51790000000000003</c:v>
                </c:pt>
                <c:pt idx="1" formatCode="0.00%">
                  <c:v>0.48209999999999997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B587-43DB-8AB4-781FBE1C06A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29945120496299"/>
          <c:y val="0.44063269136212857"/>
          <c:w val="0.22837731647180465"/>
          <c:h val="0.118734340265514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5"/>
            </a:solidFill>
          </c:spPr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4B7-4C69-B97D-F464BD45293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64B7-4C69-B97D-F464BD452939}"/>
              </c:ext>
            </c:extLst>
          </c:dPt>
          <c:dLbls>
            <c:dLbl>
              <c:idx val="0"/>
              <c:layout>
                <c:manualLayout>
                  <c:x val="0.14606140141573198"/>
                  <c:y val="-0.10803551026709897"/>
                </c:manualLayout>
              </c:layout>
              <c:tx>
                <c:rich>
                  <a:bodyPr/>
                  <a:lstStyle/>
                  <a:p>
                    <a:fld id="{69693792-327D-4AA8-870E-A9FA527C9A6B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88,03%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4B7-4C69-B97D-F464BD45293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AFE4412-E921-4572-AF73-0A1D24955C46}" type="CATEGORYNAME">
                      <a:rPr lang="en-US"/>
                      <a:pPr/>
                      <a:t>[NAZWA KATEGORII]</a:t>
                    </a:fld>
                    <a:r>
                      <a:rPr lang="en-US" baseline="0"/>
                      <a:t>
11,97%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4B7-4C69-B97D-F464BD45293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Klatki!$B$36:$G$36</c15:sqref>
                  </c15:fullRef>
                </c:ext>
              </c:extLst>
              <c:f>(Klatki!$B$36,Klatki!$E$36)</c:f>
              <c:strCache>
                <c:ptCount val="2"/>
                <c:pt idx="0">
                  <c:v>Pupa Zdzisław, Stanisław - PiS</c:v>
                </c:pt>
                <c:pt idx="1">
                  <c:v>Urban Tadeusz, Bronisław - KO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Klatki!$B$38:$G$38</c15:sqref>
                  </c15:fullRef>
                </c:ext>
              </c:extLst>
              <c:f>(Klatki!$B$38,Klatki!$E$38)</c:f>
              <c:numCache>
                <c:formatCode>General</c:formatCode>
                <c:ptCount val="2"/>
                <c:pt idx="0" formatCode="0.00%">
                  <c:v>0.88029999999999997</c:v>
                </c:pt>
                <c:pt idx="1" formatCode="0.00%">
                  <c:v>0.1197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64B7-4C69-B97D-F464BD45293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08669370874093"/>
          <c:y val="0.43382306623436778"/>
          <c:w val="0.35379209417004692"/>
          <c:h val="0.132353867531264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628649</xdr:colOff>
      <xdr:row>5</xdr:row>
      <xdr:rowOff>180974</xdr:rowOff>
    </xdr:from>
    <xdr:to>
      <xdr:col>6</xdr:col>
      <xdr:colOff>1038225</xdr:colOff>
      <xdr:row>31</xdr:row>
      <xdr:rowOff>180975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9524</xdr:rowOff>
    </xdr:from>
    <xdr:to>
      <xdr:col>7</xdr:col>
      <xdr:colOff>9526</xdr:colOff>
      <xdr:row>80</xdr:row>
      <xdr:rowOff>190499</xdr:rowOff>
    </xdr:to>
    <xdr:graphicFrame macro="">
      <xdr:nvGraphicFramePr>
        <xdr:cNvPr id="11" name="Wykres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628649</xdr:colOff>
      <xdr:row>39</xdr:row>
      <xdr:rowOff>0</xdr:rowOff>
    </xdr:from>
    <xdr:to>
      <xdr:col>6</xdr:col>
      <xdr:colOff>1038225</xdr:colOff>
      <xdr:row>55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5</xdr:row>
      <xdr:rowOff>190499</xdr:rowOff>
    </xdr:from>
    <xdr:to>
      <xdr:col>7</xdr:col>
      <xdr:colOff>0</xdr:colOff>
      <xdr:row>32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9524</xdr:rowOff>
    </xdr:from>
    <xdr:to>
      <xdr:col>7</xdr:col>
      <xdr:colOff>0</xdr:colOff>
      <xdr:row>80</xdr:row>
      <xdr:rowOff>190499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628650</xdr:colOff>
      <xdr:row>39</xdr:row>
      <xdr:rowOff>9525</xdr:rowOff>
    </xdr:from>
    <xdr:to>
      <xdr:col>7</xdr:col>
      <xdr:colOff>0</xdr:colOff>
      <xdr:row>55</xdr:row>
      <xdr:rowOff>0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228599</xdr:rowOff>
    </xdr:from>
    <xdr:to>
      <xdr:col>7</xdr:col>
      <xdr:colOff>0</xdr:colOff>
      <xdr:row>32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9524</xdr:rowOff>
    </xdr:from>
    <xdr:to>
      <xdr:col>7</xdr:col>
      <xdr:colOff>0</xdr:colOff>
      <xdr:row>80</xdr:row>
      <xdr:rowOff>190499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7</xdr:col>
      <xdr:colOff>0</xdr:colOff>
      <xdr:row>55</xdr:row>
      <xdr:rowOff>0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6</xdr:row>
      <xdr:rowOff>9524</xdr:rowOff>
    </xdr:from>
    <xdr:to>
      <xdr:col>7</xdr:col>
      <xdr:colOff>0</xdr:colOff>
      <xdr:row>32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9524</xdr:rowOff>
    </xdr:from>
    <xdr:to>
      <xdr:col>7</xdr:col>
      <xdr:colOff>0</xdr:colOff>
      <xdr:row>80</xdr:row>
      <xdr:rowOff>180975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39</xdr:row>
      <xdr:rowOff>9525</xdr:rowOff>
    </xdr:from>
    <xdr:to>
      <xdr:col>7</xdr:col>
      <xdr:colOff>0</xdr:colOff>
      <xdr:row>55</xdr:row>
      <xdr:rowOff>0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190499</xdr:rowOff>
    </xdr:from>
    <xdr:to>
      <xdr:col>6</xdr:col>
      <xdr:colOff>1038225</xdr:colOff>
      <xdr:row>32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9524</xdr:rowOff>
    </xdr:from>
    <xdr:to>
      <xdr:col>7</xdr:col>
      <xdr:colOff>0</xdr:colOff>
      <xdr:row>80</xdr:row>
      <xdr:rowOff>190499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38</xdr:row>
      <xdr:rowOff>190499</xdr:rowOff>
    </xdr:from>
    <xdr:to>
      <xdr:col>6</xdr:col>
      <xdr:colOff>1047749</xdr:colOff>
      <xdr:row>55</xdr:row>
      <xdr:rowOff>1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9524</xdr:rowOff>
    </xdr:from>
    <xdr:to>
      <xdr:col>6</xdr:col>
      <xdr:colOff>1047749</xdr:colOff>
      <xdr:row>32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9524</xdr:rowOff>
    </xdr:from>
    <xdr:to>
      <xdr:col>7</xdr:col>
      <xdr:colOff>0</xdr:colOff>
      <xdr:row>80</xdr:row>
      <xdr:rowOff>190499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39</xdr:row>
      <xdr:rowOff>9525</xdr:rowOff>
    </xdr:from>
    <xdr:to>
      <xdr:col>6</xdr:col>
      <xdr:colOff>1038224</xdr:colOff>
      <xdr:row>55</xdr:row>
      <xdr:rowOff>0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5</xdr:row>
      <xdr:rowOff>190499</xdr:rowOff>
    </xdr:from>
    <xdr:to>
      <xdr:col>6</xdr:col>
      <xdr:colOff>1038225</xdr:colOff>
      <xdr:row>31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9524</xdr:rowOff>
    </xdr:from>
    <xdr:to>
      <xdr:col>7</xdr:col>
      <xdr:colOff>0</xdr:colOff>
      <xdr:row>80</xdr:row>
      <xdr:rowOff>190499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38</xdr:row>
      <xdr:rowOff>190499</xdr:rowOff>
    </xdr:from>
    <xdr:to>
      <xdr:col>7</xdr:col>
      <xdr:colOff>9525</xdr:colOff>
      <xdr:row>55</xdr:row>
      <xdr:rowOff>0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180974</xdr:rowOff>
    </xdr:from>
    <xdr:to>
      <xdr:col>7</xdr:col>
      <xdr:colOff>0</xdr:colOff>
      <xdr:row>31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9524</xdr:rowOff>
    </xdr:from>
    <xdr:to>
      <xdr:col>7</xdr:col>
      <xdr:colOff>0</xdr:colOff>
      <xdr:row>80</xdr:row>
      <xdr:rowOff>190499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39</xdr:row>
      <xdr:rowOff>9525</xdr:rowOff>
    </xdr:from>
    <xdr:to>
      <xdr:col>6</xdr:col>
      <xdr:colOff>1038224</xdr:colOff>
      <xdr:row>55</xdr:row>
      <xdr:rowOff>1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180974</xdr:rowOff>
    </xdr:from>
    <xdr:to>
      <xdr:col>7</xdr:col>
      <xdr:colOff>0</xdr:colOff>
      <xdr:row>31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9524</xdr:rowOff>
    </xdr:from>
    <xdr:to>
      <xdr:col>7</xdr:col>
      <xdr:colOff>0</xdr:colOff>
      <xdr:row>80</xdr:row>
      <xdr:rowOff>190499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39</xdr:row>
      <xdr:rowOff>9525</xdr:rowOff>
    </xdr:from>
    <xdr:to>
      <xdr:col>6</xdr:col>
      <xdr:colOff>1038224</xdr:colOff>
      <xdr:row>55</xdr:row>
      <xdr:rowOff>1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16" workbookViewId="0">
      <selection activeCell="B1" sqref="B1:G1"/>
    </sheetView>
  </sheetViews>
  <sheetFormatPr defaultRowHeight="15" x14ac:dyDescent="0.25"/>
  <cols>
    <col min="1" max="1" width="9.5703125" customWidth="1"/>
    <col min="2" max="7" width="15.7109375" customWidth="1"/>
    <col min="8" max="8" width="13.5703125" customWidth="1"/>
  </cols>
  <sheetData>
    <row r="1" spans="1:8" ht="28.5" x14ac:dyDescent="0.45">
      <c r="B1" s="28" t="s">
        <v>14</v>
      </c>
      <c r="C1" s="28"/>
      <c r="D1" s="28"/>
      <c r="E1" s="28"/>
      <c r="F1" s="28"/>
      <c r="G1" s="28"/>
    </row>
    <row r="3" spans="1:8" ht="21" x14ac:dyDescent="0.35">
      <c r="A3" s="5"/>
      <c r="B3" s="4" t="s">
        <v>0</v>
      </c>
      <c r="C3" s="4" t="s">
        <v>2</v>
      </c>
      <c r="D3" s="4" t="s">
        <v>1</v>
      </c>
      <c r="E3" s="4" t="s">
        <v>5</v>
      </c>
      <c r="F3" s="4" t="s">
        <v>3</v>
      </c>
      <c r="G3" s="4" t="s">
        <v>4</v>
      </c>
      <c r="H3" s="1"/>
    </row>
    <row r="4" spans="1:8" ht="31.5" x14ac:dyDescent="0.25">
      <c r="A4" s="6" t="s">
        <v>6</v>
      </c>
      <c r="B4" s="10">
        <v>57</v>
      </c>
      <c r="C4" s="10">
        <v>863</v>
      </c>
      <c r="D4" s="10">
        <v>59</v>
      </c>
      <c r="E4" s="10">
        <v>90</v>
      </c>
      <c r="F4" s="10">
        <v>96</v>
      </c>
      <c r="G4" s="4">
        <v>5</v>
      </c>
      <c r="H4" s="13"/>
    </row>
    <row r="5" spans="1:8" ht="31.5" customHeight="1" x14ac:dyDescent="0.25">
      <c r="A5" s="8" t="s">
        <v>16</v>
      </c>
      <c r="B5" s="11">
        <v>4.87E-2</v>
      </c>
      <c r="C5" s="11">
        <v>0.73770000000000002</v>
      </c>
      <c r="D5" s="11">
        <v>5.04E-2</v>
      </c>
      <c r="E5" s="11">
        <v>7.6999999999999999E-2</v>
      </c>
      <c r="F5" s="11">
        <v>8.2000000000000003E-2</v>
      </c>
      <c r="G5" s="11">
        <v>4.1999999999999997E-3</v>
      </c>
      <c r="H5" s="14"/>
    </row>
    <row r="6" spans="1:8" x14ac:dyDescent="0.25">
      <c r="B6" s="9"/>
    </row>
    <row r="34" spans="1:8" ht="28.5" x14ac:dyDescent="0.25">
      <c r="B34" s="36" t="s">
        <v>17</v>
      </c>
      <c r="C34" s="36"/>
      <c r="D34" s="36"/>
      <c r="E34" s="36"/>
      <c r="F34" s="36"/>
      <c r="G34" s="36"/>
    </row>
    <row r="35" spans="1:8" ht="15" customHeight="1" x14ac:dyDescent="0.25">
      <c r="B35" s="17"/>
      <c r="C35" s="17"/>
      <c r="D35" s="17"/>
      <c r="E35" s="17"/>
      <c r="F35" s="17"/>
      <c r="G35" s="17"/>
    </row>
    <row r="36" spans="1:8" ht="18.75" x14ac:dyDescent="0.25">
      <c r="A36" s="18"/>
      <c r="B36" s="37" t="s">
        <v>18</v>
      </c>
      <c r="C36" s="37"/>
      <c r="D36" s="37"/>
      <c r="E36" s="37" t="s">
        <v>19</v>
      </c>
      <c r="F36" s="37"/>
      <c r="G36" s="37"/>
    </row>
    <row r="37" spans="1:8" ht="31.5" x14ac:dyDescent="0.25">
      <c r="A37" s="6" t="s">
        <v>6</v>
      </c>
      <c r="B37" s="34">
        <v>927</v>
      </c>
      <c r="C37" s="34"/>
      <c r="D37" s="34"/>
      <c r="E37" s="34">
        <v>230</v>
      </c>
      <c r="F37" s="34"/>
      <c r="G37" s="34"/>
    </row>
    <row r="38" spans="1:8" ht="31.5" customHeight="1" x14ac:dyDescent="0.25">
      <c r="A38" s="6" t="s">
        <v>16</v>
      </c>
      <c r="B38" s="35">
        <v>0.80120000000000002</v>
      </c>
      <c r="C38" s="34"/>
      <c r="D38" s="34"/>
      <c r="E38" s="35">
        <v>0.1988</v>
      </c>
      <c r="F38" s="34"/>
      <c r="G38" s="34"/>
      <c r="H38" s="9"/>
    </row>
    <row r="57" spans="1:7" ht="28.5" x14ac:dyDescent="0.45">
      <c r="B57" s="28" t="s">
        <v>8</v>
      </c>
      <c r="C57" s="28"/>
      <c r="D57" s="28"/>
      <c r="E57" s="28"/>
      <c r="F57" s="28"/>
      <c r="G57" s="28"/>
    </row>
    <row r="59" spans="1:7" ht="18.75" x14ac:dyDescent="0.25">
      <c r="A59" s="7"/>
      <c r="B59" s="32" t="s">
        <v>9</v>
      </c>
      <c r="C59" s="33"/>
      <c r="D59" s="32" t="s">
        <v>11</v>
      </c>
      <c r="E59" s="33"/>
      <c r="F59" s="32" t="s">
        <v>12</v>
      </c>
      <c r="G59" s="33"/>
    </row>
    <row r="60" spans="1:7" ht="31.5" x14ac:dyDescent="0.25">
      <c r="A60" s="6" t="s">
        <v>13</v>
      </c>
      <c r="B60" s="32">
        <v>2257</v>
      </c>
      <c r="C60" s="33"/>
      <c r="D60" s="32">
        <v>1187</v>
      </c>
      <c r="E60" s="33"/>
      <c r="F60" s="32">
        <v>1070</v>
      </c>
      <c r="G60" s="33"/>
    </row>
    <row r="61" spans="1:7" ht="31.5" customHeight="1" x14ac:dyDescent="0.25">
      <c r="A61" s="8" t="s">
        <v>16</v>
      </c>
      <c r="B61" s="29">
        <v>1</v>
      </c>
      <c r="C61" s="30"/>
      <c r="D61" s="29">
        <v>0.52590000000000003</v>
      </c>
      <c r="E61" s="31"/>
      <c r="F61" s="29">
        <v>0.47410000000000002</v>
      </c>
      <c r="G61" s="31"/>
    </row>
    <row r="62" spans="1:7" x14ac:dyDescent="0.25">
      <c r="D62" s="3"/>
      <c r="E62" s="3"/>
    </row>
    <row r="72" spans="13:13" x14ac:dyDescent="0.25">
      <c r="M72" t="s">
        <v>10</v>
      </c>
    </row>
  </sheetData>
  <sheetProtection algorithmName="SHA-512" hashValue="McH3HBfmujhtkEanjlnoYhewu9SQ0VaxdwizJwO6N59dgpfBAxV0244A5cEm+4QDPGG0SZVDnEO+BLhpQU2f+A==" saltValue="A+KFkpKe1bC0WucQmVEAvw==" spinCount="100000" sheet="1" objects="1" scenarios="1" selectLockedCells="1" selectUnlockedCells="1"/>
  <mergeCells count="18">
    <mergeCell ref="E37:G37"/>
    <mergeCell ref="E38:G38"/>
    <mergeCell ref="B37:D37"/>
    <mergeCell ref="B38:D38"/>
    <mergeCell ref="B1:G1"/>
    <mergeCell ref="B34:G34"/>
    <mergeCell ref="B36:D36"/>
    <mergeCell ref="E36:G36"/>
    <mergeCell ref="B57:G57"/>
    <mergeCell ref="B61:C61"/>
    <mergeCell ref="F61:G61"/>
    <mergeCell ref="D61:E61"/>
    <mergeCell ref="B59:C59"/>
    <mergeCell ref="B60:C60"/>
    <mergeCell ref="D59:E59"/>
    <mergeCell ref="D60:E60"/>
    <mergeCell ref="F59:G59"/>
    <mergeCell ref="F60:G6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76" workbookViewId="0">
      <selection activeCell="B37" sqref="B37:D37"/>
    </sheetView>
  </sheetViews>
  <sheetFormatPr defaultRowHeight="15" x14ac:dyDescent="0.25"/>
  <cols>
    <col min="1" max="1" width="9.5703125" customWidth="1"/>
    <col min="2" max="7" width="15.7109375" customWidth="1"/>
    <col min="8" max="8" width="13.5703125" customWidth="1"/>
  </cols>
  <sheetData>
    <row r="1" spans="1:8" ht="28.5" x14ac:dyDescent="0.25">
      <c r="A1" s="7"/>
      <c r="B1" s="36" t="s">
        <v>14</v>
      </c>
      <c r="C1" s="36"/>
      <c r="D1" s="36"/>
      <c r="E1" s="36"/>
      <c r="F1" s="36"/>
      <c r="G1" s="36"/>
    </row>
    <row r="2" spans="1:8" x14ac:dyDescent="0.25">
      <c r="A2" s="7"/>
      <c r="B2" s="7"/>
      <c r="C2" s="7"/>
      <c r="D2" s="7"/>
      <c r="E2" s="7"/>
      <c r="F2" s="7"/>
      <c r="G2" s="7"/>
    </row>
    <row r="3" spans="1:8" ht="21" x14ac:dyDescent="0.35">
      <c r="A3" s="5"/>
      <c r="B3" s="4" t="s">
        <v>0</v>
      </c>
      <c r="C3" s="4" t="s">
        <v>2</v>
      </c>
      <c r="D3" s="4" t="s">
        <v>1</v>
      </c>
      <c r="E3" s="4" t="s">
        <v>5</v>
      </c>
      <c r="F3" s="4" t="s">
        <v>3</v>
      </c>
      <c r="G3" s="4" t="s">
        <v>4</v>
      </c>
      <c r="H3" s="1"/>
    </row>
    <row r="4" spans="1:8" ht="31.5" x14ac:dyDescent="0.3">
      <c r="A4" s="6" t="s">
        <v>6</v>
      </c>
      <c r="B4" s="4">
        <v>22</v>
      </c>
      <c r="C4" s="4">
        <v>462</v>
      </c>
      <c r="D4" s="4">
        <v>8</v>
      </c>
      <c r="E4" s="4">
        <v>24</v>
      </c>
      <c r="F4" s="4">
        <v>4</v>
      </c>
      <c r="G4" s="4">
        <v>5</v>
      </c>
      <c r="H4" s="2"/>
    </row>
    <row r="5" spans="1:8" ht="31.5" customHeight="1" x14ac:dyDescent="0.25">
      <c r="A5" s="8" t="s">
        <v>16</v>
      </c>
      <c r="B5" s="11">
        <v>4.19E-2</v>
      </c>
      <c r="C5" s="11">
        <v>0.88</v>
      </c>
      <c r="D5" s="11">
        <v>1.52E-2</v>
      </c>
      <c r="E5" s="11">
        <v>4.58E-2</v>
      </c>
      <c r="F5" s="11">
        <v>7.6E-3</v>
      </c>
      <c r="G5" s="11">
        <v>9.4999999999999998E-3</v>
      </c>
      <c r="H5" s="15"/>
    </row>
    <row r="34" spans="1:8" ht="28.5" x14ac:dyDescent="0.25">
      <c r="B34" s="36" t="s">
        <v>17</v>
      </c>
      <c r="C34" s="36"/>
      <c r="D34" s="36"/>
      <c r="E34" s="36"/>
      <c r="F34" s="36"/>
      <c r="G34" s="36"/>
    </row>
    <row r="35" spans="1:8" ht="15" customHeight="1" x14ac:dyDescent="0.25">
      <c r="B35" s="17"/>
      <c r="C35" s="17"/>
      <c r="D35" s="17"/>
      <c r="E35" s="17"/>
      <c r="F35" s="17"/>
      <c r="G35" s="17"/>
    </row>
    <row r="36" spans="1:8" ht="18.75" customHeight="1" x14ac:dyDescent="0.25">
      <c r="A36" s="18"/>
      <c r="B36" s="37" t="s">
        <v>18</v>
      </c>
      <c r="C36" s="37"/>
      <c r="D36" s="37"/>
      <c r="E36" s="37" t="s">
        <v>19</v>
      </c>
      <c r="F36" s="37"/>
      <c r="G36" s="37"/>
    </row>
    <row r="37" spans="1:8" ht="31.5" x14ac:dyDescent="0.25">
      <c r="A37" s="6" t="s">
        <v>6</v>
      </c>
      <c r="B37" s="34">
        <v>446</v>
      </c>
      <c r="C37" s="34"/>
      <c r="D37" s="34"/>
      <c r="E37" s="34">
        <v>70</v>
      </c>
      <c r="F37" s="34"/>
      <c r="G37" s="34"/>
    </row>
    <row r="38" spans="1:8" ht="31.5" customHeight="1" x14ac:dyDescent="0.25">
      <c r="A38" s="6" t="s">
        <v>16</v>
      </c>
      <c r="B38" s="35">
        <v>0.86429999999999996</v>
      </c>
      <c r="C38" s="34"/>
      <c r="D38" s="34"/>
      <c r="E38" s="35">
        <v>0.13569999999999999</v>
      </c>
      <c r="F38" s="34"/>
      <c r="G38" s="34"/>
      <c r="H38" s="9"/>
    </row>
    <row r="39" spans="1:8" ht="15" customHeight="1" x14ac:dyDescent="0.25">
      <c r="A39" s="12"/>
      <c r="B39" s="19"/>
      <c r="C39" s="20"/>
      <c r="D39" s="20"/>
      <c r="E39" s="19"/>
      <c r="F39" s="20"/>
      <c r="G39" s="20"/>
    </row>
    <row r="40" spans="1:8" ht="15" customHeight="1" x14ac:dyDescent="0.25">
      <c r="A40" s="12"/>
      <c r="B40" s="19"/>
      <c r="C40" s="20"/>
      <c r="D40" s="20"/>
      <c r="E40" s="19"/>
      <c r="F40" s="20"/>
      <c r="G40" s="20"/>
    </row>
    <row r="41" spans="1:8" ht="15" customHeight="1" x14ac:dyDescent="0.25">
      <c r="A41" s="12"/>
      <c r="B41" s="19"/>
      <c r="C41" s="20"/>
      <c r="D41" s="20"/>
      <c r="E41" s="19"/>
      <c r="F41" s="20"/>
      <c r="G41" s="20"/>
    </row>
    <row r="42" spans="1:8" ht="15" customHeight="1" x14ac:dyDescent="0.25">
      <c r="A42" s="12"/>
      <c r="B42" s="19"/>
      <c r="C42" s="20"/>
      <c r="D42" s="20"/>
      <c r="E42" s="19"/>
      <c r="F42" s="20"/>
      <c r="G42" s="20"/>
    </row>
    <row r="43" spans="1:8" ht="15" customHeight="1" x14ac:dyDescent="0.25">
      <c r="A43" s="12"/>
      <c r="B43" s="19"/>
      <c r="C43" s="20"/>
      <c r="D43" s="20"/>
      <c r="E43" s="19"/>
      <c r="F43" s="20"/>
      <c r="G43" s="20"/>
    </row>
    <row r="44" spans="1:8" ht="15" customHeight="1" x14ac:dyDescent="0.25">
      <c r="A44" s="12"/>
      <c r="B44" s="19"/>
      <c r="C44" s="20"/>
      <c r="D44" s="20"/>
      <c r="E44" s="19"/>
      <c r="F44" s="20"/>
      <c r="G44" s="20"/>
    </row>
    <row r="45" spans="1:8" ht="15" customHeight="1" x14ac:dyDescent="0.25">
      <c r="A45" s="12"/>
      <c r="B45" s="19"/>
      <c r="C45" s="20"/>
      <c r="D45" s="20"/>
      <c r="E45" s="19"/>
      <c r="F45" s="20"/>
      <c r="G45" s="20"/>
    </row>
    <row r="46" spans="1:8" ht="15" customHeight="1" x14ac:dyDescent="0.25">
      <c r="A46" s="12"/>
      <c r="B46" s="19"/>
      <c r="C46" s="20"/>
      <c r="D46" s="20"/>
      <c r="E46" s="19"/>
      <c r="F46" s="20"/>
      <c r="G46" s="20"/>
    </row>
    <row r="47" spans="1:8" ht="15" customHeight="1" x14ac:dyDescent="0.25">
      <c r="A47" s="12"/>
      <c r="B47" s="19"/>
      <c r="C47" s="20"/>
      <c r="D47" s="20"/>
      <c r="E47" s="19"/>
      <c r="F47" s="20"/>
      <c r="G47" s="20"/>
    </row>
    <row r="48" spans="1:8" ht="15" customHeight="1" x14ac:dyDescent="0.25">
      <c r="A48" s="12"/>
      <c r="B48" s="19"/>
      <c r="C48" s="20"/>
      <c r="D48" s="20"/>
      <c r="E48" s="19"/>
      <c r="F48" s="20"/>
      <c r="G48" s="20"/>
    </row>
    <row r="49" spans="1:7" ht="15" customHeight="1" x14ac:dyDescent="0.25">
      <c r="A49" s="12"/>
      <c r="B49" s="19"/>
      <c r="C49" s="20"/>
      <c r="D49" s="20"/>
      <c r="E49" s="19"/>
      <c r="F49" s="20"/>
      <c r="G49" s="20"/>
    </row>
    <row r="50" spans="1:7" ht="15" customHeight="1" x14ac:dyDescent="0.25">
      <c r="A50" s="12"/>
      <c r="B50" s="19"/>
      <c r="C50" s="20"/>
      <c r="D50" s="20"/>
      <c r="E50" s="19"/>
      <c r="F50" s="20"/>
      <c r="G50" s="20"/>
    </row>
    <row r="51" spans="1:7" ht="15" customHeight="1" x14ac:dyDescent="0.25">
      <c r="A51" s="12"/>
      <c r="B51" s="19"/>
      <c r="C51" s="20"/>
      <c r="D51" s="20"/>
      <c r="E51" s="19"/>
      <c r="F51" s="20"/>
      <c r="G51" s="20"/>
    </row>
    <row r="52" spans="1:7" ht="15" customHeight="1" x14ac:dyDescent="0.25">
      <c r="A52" s="12"/>
      <c r="B52" s="19"/>
      <c r="C52" s="20"/>
      <c r="D52" s="20"/>
      <c r="E52" s="19"/>
      <c r="F52" s="20"/>
      <c r="G52" s="20"/>
    </row>
    <row r="53" spans="1:7" ht="15" customHeight="1" x14ac:dyDescent="0.25">
      <c r="A53" s="12"/>
      <c r="B53" s="19"/>
      <c r="C53" s="20"/>
      <c r="D53" s="20"/>
      <c r="E53" s="19"/>
      <c r="F53" s="20"/>
      <c r="G53" s="20"/>
    </row>
    <row r="54" spans="1:7" ht="15" customHeight="1" x14ac:dyDescent="0.25">
      <c r="A54" s="12"/>
      <c r="B54" s="19"/>
      <c r="C54" s="20"/>
      <c r="D54" s="20"/>
      <c r="E54" s="19"/>
      <c r="F54" s="20"/>
      <c r="G54" s="20"/>
    </row>
    <row r="55" spans="1:7" ht="15" customHeight="1" x14ac:dyDescent="0.25">
      <c r="A55" s="12"/>
      <c r="B55" s="19"/>
      <c r="C55" s="20"/>
      <c r="D55" s="20"/>
      <c r="E55" s="19"/>
      <c r="F55" s="20"/>
      <c r="G55" s="20"/>
    </row>
    <row r="56" spans="1:7" ht="15" customHeight="1" x14ac:dyDescent="0.25">
      <c r="A56" s="12"/>
      <c r="B56" s="19"/>
      <c r="C56" s="20"/>
      <c r="D56" s="20"/>
      <c r="E56" s="19"/>
      <c r="F56" s="20"/>
      <c r="G56" s="20"/>
    </row>
    <row r="57" spans="1:7" ht="28.5" customHeight="1" x14ac:dyDescent="0.25">
      <c r="A57" s="12"/>
      <c r="B57" s="38" t="s">
        <v>8</v>
      </c>
      <c r="C57" s="38"/>
      <c r="D57" s="38"/>
      <c r="E57" s="38"/>
      <c r="F57" s="38"/>
      <c r="G57" s="38"/>
    </row>
    <row r="58" spans="1:7" x14ac:dyDescent="0.25">
      <c r="A58" s="7"/>
    </row>
    <row r="59" spans="1:7" ht="18.75" x14ac:dyDescent="0.25">
      <c r="A59" s="12"/>
      <c r="B59" s="31" t="s">
        <v>9</v>
      </c>
      <c r="C59" s="31"/>
      <c r="D59" s="32" t="s">
        <v>11</v>
      </c>
      <c r="E59" s="33"/>
      <c r="F59" s="32" t="s">
        <v>12</v>
      </c>
      <c r="G59" s="33"/>
    </row>
    <row r="60" spans="1:7" ht="31.5" x14ac:dyDescent="0.25">
      <c r="A60" s="6" t="s">
        <v>13</v>
      </c>
      <c r="B60" s="32">
        <v>1129</v>
      </c>
      <c r="C60" s="33"/>
      <c r="D60" s="32">
        <v>549</v>
      </c>
      <c r="E60" s="33"/>
      <c r="F60" s="32">
        <v>580</v>
      </c>
      <c r="G60" s="33"/>
    </row>
    <row r="61" spans="1:7" ht="31.5" customHeight="1" x14ac:dyDescent="0.25">
      <c r="A61" s="16" t="s">
        <v>16</v>
      </c>
      <c r="B61" s="29">
        <v>1</v>
      </c>
      <c r="C61" s="30"/>
      <c r="D61" s="29">
        <v>0.48630000000000001</v>
      </c>
      <c r="E61" s="31"/>
      <c r="F61" s="39">
        <v>0.51370000000000005</v>
      </c>
      <c r="G61" s="40"/>
    </row>
    <row r="62" spans="1:7" x14ac:dyDescent="0.25">
      <c r="D62" s="3"/>
      <c r="E62" s="3"/>
    </row>
    <row r="71" spans="13:13" x14ac:dyDescent="0.25">
      <c r="M71" t="s">
        <v>10</v>
      </c>
    </row>
  </sheetData>
  <sheetProtection algorithmName="SHA-512" hashValue="n4W45Zmwy1z/k6Re7I95vPBrkoLr7izNwYJVPe8pZ8oamMqv989leyzwHQYim5S+Ut1ytLyFZxeumCb7Cp+4gA==" saltValue="/nv6SKh1EZId+I+02CxpaA==" spinCount="100000" sheet="1" objects="1" scenarios="1" selectLockedCells="1" selectUnlockedCells="1"/>
  <mergeCells count="18">
    <mergeCell ref="B1:G1"/>
    <mergeCell ref="B59:C59"/>
    <mergeCell ref="D59:E59"/>
    <mergeCell ref="F59:G59"/>
    <mergeCell ref="B60:C60"/>
    <mergeCell ref="D60:E60"/>
    <mergeCell ref="F60:G60"/>
    <mergeCell ref="B34:G34"/>
    <mergeCell ref="B36:D36"/>
    <mergeCell ref="E36:G36"/>
    <mergeCell ref="B37:D37"/>
    <mergeCell ref="E37:G37"/>
    <mergeCell ref="B38:D38"/>
    <mergeCell ref="E38:G38"/>
    <mergeCell ref="B57:G57"/>
    <mergeCell ref="B61:C61"/>
    <mergeCell ref="D61:E61"/>
    <mergeCell ref="F61:G6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46" workbookViewId="0">
      <selection activeCell="L34" sqref="L34"/>
    </sheetView>
  </sheetViews>
  <sheetFormatPr defaultRowHeight="15" x14ac:dyDescent="0.25"/>
  <cols>
    <col min="1" max="1" width="9.5703125" customWidth="1"/>
    <col min="2" max="7" width="15.7109375" customWidth="1"/>
    <col min="8" max="8" width="9.140625" customWidth="1"/>
  </cols>
  <sheetData>
    <row r="1" spans="1:8" ht="28.5" x14ac:dyDescent="0.25">
      <c r="A1" s="7"/>
      <c r="B1" s="36" t="s">
        <v>14</v>
      </c>
      <c r="C1" s="36"/>
      <c r="D1" s="36"/>
      <c r="E1" s="36"/>
      <c r="F1" s="36"/>
      <c r="G1" s="36"/>
    </row>
    <row r="2" spans="1:8" x14ac:dyDescent="0.25">
      <c r="A2" s="7"/>
      <c r="B2" s="7"/>
      <c r="C2" s="7"/>
      <c r="D2" s="7"/>
      <c r="E2" s="7"/>
      <c r="F2" s="7"/>
      <c r="G2" s="7"/>
    </row>
    <row r="3" spans="1:8" ht="21" x14ac:dyDescent="0.35">
      <c r="A3" s="5"/>
      <c r="B3" s="4" t="s">
        <v>0</v>
      </c>
      <c r="C3" s="4" t="s">
        <v>2</v>
      </c>
      <c r="D3" s="4" t="s">
        <v>1</v>
      </c>
      <c r="E3" s="4" t="s">
        <v>5</v>
      </c>
      <c r="F3" s="4" t="s">
        <v>3</v>
      </c>
      <c r="G3" s="4" t="s">
        <v>4</v>
      </c>
      <c r="H3" s="1"/>
    </row>
    <row r="4" spans="1:8" ht="31.5" x14ac:dyDescent="0.3">
      <c r="A4" s="6" t="s">
        <v>6</v>
      </c>
      <c r="B4" s="4">
        <v>2</v>
      </c>
      <c r="C4" s="4">
        <v>271</v>
      </c>
      <c r="D4" s="4">
        <v>4</v>
      </c>
      <c r="E4" s="4">
        <v>16</v>
      </c>
      <c r="F4" s="4">
        <v>6</v>
      </c>
      <c r="G4" s="4">
        <v>1</v>
      </c>
      <c r="H4" s="2"/>
    </row>
    <row r="5" spans="1:8" ht="31.5" customHeight="1" x14ac:dyDescent="0.25">
      <c r="A5" s="8" t="s">
        <v>16</v>
      </c>
      <c r="B5" s="11">
        <v>6.6E-3</v>
      </c>
      <c r="C5" s="11">
        <v>0.90329999999999999</v>
      </c>
      <c r="D5" s="11">
        <v>1.34E-2</v>
      </c>
      <c r="E5" s="11">
        <v>5.3400000000000003E-2</v>
      </c>
      <c r="F5" s="11">
        <v>0.02</v>
      </c>
      <c r="G5" s="11">
        <v>3.3E-3</v>
      </c>
      <c r="H5" s="9"/>
    </row>
    <row r="6" spans="1:8" ht="18.75" x14ac:dyDescent="0.25">
      <c r="B6" s="14"/>
      <c r="C6" s="14"/>
      <c r="D6" s="14"/>
      <c r="E6" s="14"/>
      <c r="F6" s="14"/>
      <c r="G6" s="14"/>
    </row>
    <row r="34" spans="1:7" ht="28.5" customHeight="1" x14ac:dyDescent="0.25">
      <c r="B34" s="36" t="s">
        <v>17</v>
      </c>
      <c r="C34" s="36"/>
      <c r="D34" s="36"/>
      <c r="E34" s="36"/>
      <c r="F34" s="36"/>
      <c r="G34" s="36"/>
    </row>
    <row r="35" spans="1:7" ht="15" customHeight="1" x14ac:dyDescent="0.25">
      <c r="B35" s="21"/>
      <c r="C35" s="21"/>
      <c r="D35" s="21"/>
      <c r="E35" s="21"/>
      <c r="F35" s="21"/>
      <c r="G35" s="21"/>
    </row>
    <row r="36" spans="1:7" ht="18.75" customHeight="1" x14ac:dyDescent="0.25">
      <c r="A36" s="18"/>
      <c r="B36" s="37" t="s">
        <v>18</v>
      </c>
      <c r="C36" s="37"/>
      <c r="D36" s="37"/>
      <c r="E36" s="37" t="s">
        <v>19</v>
      </c>
      <c r="F36" s="37"/>
      <c r="G36" s="37"/>
    </row>
    <row r="37" spans="1:7" ht="31.5" customHeight="1" x14ac:dyDescent="0.25">
      <c r="A37" s="6" t="s">
        <v>6</v>
      </c>
      <c r="B37" s="34">
        <v>265</v>
      </c>
      <c r="C37" s="34"/>
      <c r="D37" s="34"/>
      <c r="E37" s="34">
        <v>36</v>
      </c>
      <c r="F37" s="34"/>
      <c r="G37" s="34"/>
    </row>
    <row r="38" spans="1:7" ht="31.5" customHeight="1" x14ac:dyDescent="0.25">
      <c r="A38" s="6" t="s">
        <v>16</v>
      </c>
      <c r="B38" s="35">
        <v>0.88029999999999997</v>
      </c>
      <c r="C38" s="34"/>
      <c r="D38" s="34"/>
      <c r="E38" s="35">
        <v>0.1197</v>
      </c>
      <c r="F38" s="34"/>
      <c r="G38" s="34"/>
    </row>
    <row r="39" spans="1:7" ht="15" customHeight="1" x14ac:dyDescent="0.25"/>
    <row r="40" spans="1:7" ht="15" customHeight="1" x14ac:dyDescent="0.25"/>
    <row r="41" spans="1:7" ht="15" customHeight="1" x14ac:dyDescent="0.25"/>
    <row r="42" spans="1:7" ht="15" customHeight="1" x14ac:dyDescent="0.25"/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spans="1:13" ht="15" customHeight="1" x14ac:dyDescent="0.25"/>
    <row r="50" spans="1:13" ht="15" customHeight="1" x14ac:dyDescent="0.25"/>
    <row r="51" spans="1:13" ht="15" customHeight="1" x14ac:dyDescent="0.25"/>
    <row r="52" spans="1:13" ht="15" customHeight="1" x14ac:dyDescent="0.25"/>
    <row r="53" spans="1:13" ht="15" customHeight="1" x14ac:dyDescent="0.25">
      <c r="M53" t="s">
        <v>10</v>
      </c>
    </row>
    <row r="54" spans="1:13" ht="15" customHeight="1" x14ac:dyDescent="0.25"/>
    <row r="55" spans="1:13" ht="15" customHeight="1" x14ac:dyDescent="0.25"/>
    <row r="57" spans="1:13" ht="28.5" x14ac:dyDescent="0.45">
      <c r="B57" s="28" t="s">
        <v>8</v>
      </c>
      <c r="C57" s="28"/>
      <c r="D57" s="28"/>
      <c r="E57" s="28"/>
      <c r="F57" s="28"/>
      <c r="G57" s="28"/>
    </row>
    <row r="59" spans="1:13" ht="18.75" x14ac:dyDescent="0.25">
      <c r="A59" s="7"/>
      <c r="B59" s="32" t="s">
        <v>9</v>
      </c>
      <c r="C59" s="33"/>
      <c r="D59" s="32" t="s">
        <v>11</v>
      </c>
      <c r="E59" s="33"/>
      <c r="F59" s="32" t="s">
        <v>12</v>
      </c>
      <c r="G59" s="33"/>
    </row>
    <row r="60" spans="1:13" ht="31.5" x14ac:dyDescent="0.25">
      <c r="A60" s="6" t="s">
        <v>13</v>
      </c>
      <c r="B60" s="32">
        <v>585</v>
      </c>
      <c r="C60" s="33"/>
      <c r="D60" s="32">
        <v>303</v>
      </c>
      <c r="E60" s="33"/>
      <c r="F60" s="32">
        <v>282</v>
      </c>
      <c r="G60" s="33"/>
    </row>
    <row r="61" spans="1:13" ht="18.75" x14ac:dyDescent="0.25">
      <c r="A61" s="8" t="s">
        <v>16</v>
      </c>
      <c r="B61" s="29">
        <v>1</v>
      </c>
      <c r="C61" s="30"/>
      <c r="D61" s="29">
        <v>0.51790000000000003</v>
      </c>
      <c r="E61" s="31"/>
      <c r="F61" s="29">
        <v>0.48209999999999997</v>
      </c>
      <c r="G61" s="31"/>
    </row>
    <row r="62" spans="1:13" x14ac:dyDescent="0.25">
      <c r="D62" s="3"/>
      <c r="E62" s="3"/>
    </row>
  </sheetData>
  <sheetProtection algorithmName="SHA-512" hashValue="uc8arpSXKcw5sxk7Rd69RrDh/fxhWTU8atYhnxENYjFiPFY7fPivLdMNX/gmK+vGybh40FrYIXPC/Ka37y+hlQ==" saltValue="xPMFA3PDQzscVbDkNBSBDg==" spinCount="100000" sheet="1" objects="1" scenarios="1" selectLockedCells="1" selectUnlockedCells="1"/>
  <mergeCells count="18">
    <mergeCell ref="B61:C61"/>
    <mergeCell ref="D61:E61"/>
    <mergeCell ref="F61:G61"/>
    <mergeCell ref="B60:C60"/>
    <mergeCell ref="D60:E60"/>
    <mergeCell ref="F60:G60"/>
    <mergeCell ref="B1:G1"/>
    <mergeCell ref="B57:G57"/>
    <mergeCell ref="B59:C59"/>
    <mergeCell ref="D59:E59"/>
    <mergeCell ref="F59:G59"/>
    <mergeCell ref="B34:G34"/>
    <mergeCell ref="B36:D36"/>
    <mergeCell ref="E36:G36"/>
    <mergeCell ref="B37:D37"/>
    <mergeCell ref="E37:G37"/>
    <mergeCell ref="B38:D38"/>
    <mergeCell ref="E38:G3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F61" sqref="F61:G61"/>
    </sheetView>
  </sheetViews>
  <sheetFormatPr defaultRowHeight="15" x14ac:dyDescent="0.25"/>
  <cols>
    <col min="1" max="1" width="9.5703125" customWidth="1"/>
    <col min="2" max="7" width="15.7109375" customWidth="1"/>
    <col min="8" max="8" width="9.140625" customWidth="1"/>
  </cols>
  <sheetData>
    <row r="1" spans="1:8" ht="28.5" x14ac:dyDescent="0.25">
      <c r="A1" s="7"/>
      <c r="B1" s="36" t="s">
        <v>14</v>
      </c>
      <c r="C1" s="36"/>
      <c r="D1" s="36"/>
      <c r="E1" s="36"/>
      <c r="F1" s="36"/>
      <c r="G1" s="36"/>
    </row>
    <row r="2" spans="1:8" x14ac:dyDescent="0.25">
      <c r="A2" s="7"/>
      <c r="B2" s="7"/>
      <c r="C2" s="7"/>
      <c r="D2" s="7"/>
      <c r="E2" s="7"/>
      <c r="F2" s="7"/>
      <c r="G2" s="7"/>
    </row>
    <row r="3" spans="1:8" ht="21" x14ac:dyDescent="0.35">
      <c r="A3" s="5"/>
      <c r="B3" s="4" t="s">
        <v>0</v>
      </c>
      <c r="C3" s="4" t="s">
        <v>2</v>
      </c>
      <c r="D3" s="4" t="s">
        <v>1</v>
      </c>
      <c r="E3" s="4" t="s">
        <v>5</v>
      </c>
      <c r="F3" s="4" t="s">
        <v>3</v>
      </c>
      <c r="G3" s="4" t="s">
        <v>4</v>
      </c>
      <c r="H3" s="1"/>
    </row>
    <row r="4" spans="1:8" ht="31.5" x14ac:dyDescent="0.3">
      <c r="A4" s="6" t="s">
        <v>6</v>
      </c>
      <c r="B4" s="4">
        <v>9</v>
      </c>
      <c r="C4" s="4">
        <v>102</v>
      </c>
      <c r="D4" s="4">
        <v>2</v>
      </c>
      <c r="E4" s="4">
        <v>7</v>
      </c>
      <c r="F4" s="4">
        <v>4</v>
      </c>
      <c r="G4" s="4">
        <v>1</v>
      </c>
      <c r="H4" s="2"/>
    </row>
    <row r="5" spans="1:8" ht="31.5" customHeight="1" x14ac:dyDescent="0.25">
      <c r="A5" s="8" t="s">
        <v>16</v>
      </c>
      <c r="B5" s="11">
        <v>7.1999999999999995E-2</v>
      </c>
      <c r="C5" s="11">
        <v>0.81599999999999995</v>
      </c>
      <c r="D5" s="11">
        <v>1.6E-2</v>
      </c>
      <c r="E5" s="11">
        <v>5.6000000000000001E-2</v>
      </c>
      <c r="F5" s="11">
        <v>3.2000000000000001E-2</v>
      </c>
      <c r="G5" s="11">
        <v>8.0000000000000002E-3</v>
      </c>
      <c r="H5" s="9"/>
    </row>
    <row r="34" spans="1:8" ht="28.5" x14ac:dyDescent="0.25">
      <c r="B34" s="36" t="s">
        <v>17</v>
      </c>
      <c r="C34" s="36"/>
      <c r="D34" s="36"/>
      <c r="E34" s="36"/>
      <c r="F34" s="36"/>
      <c r="G34" s="36"/>
    </row>
    <row r="35" spans="1:8" ht="15" customHeight="1" x14ac:dyDescent="0.25">
      <c r="B35" s="21"/>
      <c r="C35" s="21"/>
      <c r="D35" s="21"/>
      <c r="E35" s="21"/>
      <c r="F35" s="21"/>
      <c r="G35" s="21"/>
    </row>
    <row r="36" spans="1:8" ht="18.75" x14ac:dyDescent="0.25">
      <c r="A36" s="18"/>
      <c r="B36" s="37" t="s">
        <v>18</v>
      </c>
      <c r="C36" s="37"/>
      <c r="D36" s="37"/>
      <c r="E36" s="37" t="s">
        <v>19</v>
      </c>
      <c r="F36" s="37"/>
      <c r="G36" s="37"/>
    </row>
    <row r="37" spans="1:8" ht="31.5" customHeight="1" x14ac:dyDescent="0.25">
      <c r="A37" s="6" t="s">
        <v>6</v>
      </c>
      <c r="B37" s="34">
        <v>106</v>
      </c>
      <c r="C37" s="34"/>
      <c r="D37" s="34"/>
      <c r="E37" s="34">
        <v>16</v>
      </c>
      <c r="F37" s="34"/>
      <c r="G37" s="34"/>
    </row>
    <row r="38" spans="1:8" ht="31.5" customHeight="1" x14ac:dyDescent="0.25">
      <c r="A38" s="6" t="s">
        <v>16</v>
      </c>
      <c r="B38" s="35">
        <v>0.86890000000000001</v>
      </c>
      <c r="C38" s="34"/>
      <c r="D38" s="34"/>
      <c r="E38" s="35">
        <v>0.13109999999999999</v>
      </c>
      <c r="F38" s="34"/>
      <c r="G38" s="34"/>
      <c r="H38" s="9"/>
    </row>
    <row r="58" spans="1:7" ht="28.5" x14ac:dyDescent="0.25">
      <c r="A58" s="7"/>
      <c r="B58" s="36" t="s">
        <v>8</v>
      </c>
      <c r="C58" s="36"/>
      <c r="D58" s="36"/>
      <c r="E58" s="36"/>
      <c r="F58" s="36"/>
      <c r="G58" s="36"/>
    </row>
    <row r="59" spans="1:7" x14ac:dyDescent="0.25">
      <c r="A59" s="7"/>
      <c r="B59" s="7"/>
      <c r="C59" s="7"/>
      <c r="D59" s="7"/>
      <c r="E59" s="7"/>
      <c r="F59" s="7"/>
      <c r="G59" s="7"/>
    </row>
    <row r="60" spans="1:7" ht="18.75" x14ac:dyDescent="0.25">
      <c r="A60" s="7"/>
      <c r="B60" s="32" t="s">
        <v>9</v>
      </c>
      <c r="C60" s="33"/>
      <c r="D60" s="32" t="s">
        <v>11</v>
      </c>
      <c r="E60" s="33"/>
      <c r="F60" s="32" t="s">
        <v>12</v>
      </c>
      <c r="G60" s="33"/>
    </row>
    <row r="61" spans="1:7" ht="31.5" x14ac:dyDescent="0.25">
      <c r="A61" s="6" t="s">
        <v>13</v>
      </c>
      <c r="B61" s="32">
        <v>181</v>
      </c>
      <c r="C61" s="33"/>
      <c r="D61" s="32">
        <v>125</v>
      </c>
      <c r="E61" s="33"/>
      <c r="F61" s="32">
        <v>56</v>
      </c>
      <c r="G61" s="33"/>
    </row>
    <row r="62" spans="1:7" ht="31.5" customHeight="1" x14ac:dyDescent="0.25">
      <c r="A62" s="8" t="s">
        <v>16</v>
      </c>
      <c r="B62" s="29">
        <v>1</v>
      </c>
      <c r="C62" s="30"/>
      <c r="D62" s="29">
        <v>0.69059999999999999</v>
      </c>
      <c r="E62" s="31"/>
      <c r="F62" s="29">
        <v>0.30940000000000001</v>
      </c>
      <c r="G62" s="31"/>
    </row>
    <row r="63" spans="1:7" x14ac:dyDescent="0.25">
      <c r="D63" s="3"/>
      <c r="E63" s="3"/>
    </row>
    <row r="73" spans="13:13" x14ac:dyDescent="0.25">
      <c r="M73" t="s">
        <v>10</v>
      </c>
    </row>
  </sheetData>
  <sheetProtection algorithmName="SHA-512" hashValue="8VN+p5P9J/rrP1fR0LeWINO0OfwMII4i3R/XUVN3HROx5IUgbJs91+UDTu42LftPbWtNawWG5S5b8R8fWWs1UQ==" saltValue="AbwTy51uBOYT7HVru4iQ7w==" spinCount="100000" sheet="1" objects="1" scenarios="1" selectLockedCells="1" selectUnlockedCells="1"/>
  <mergeCells count="18">
    <mergeCell ref="B62:C62"/>
    <mergeCell ref="D62:E62"/>
    <mergeCell ref="F62:G62"/>
    <mergeCell ref="B61:C61"/>
    <mergeCell ref="D61:E61"/>
    <mergeCell ref="F61:G61"/>
    <mergeCell ref="B1:G1"/>
    <mergeCell ref="B58:G58"/>
    <mergeCell ref="B60:C60"/>
    <mergeCell ref="D60:E60"/>
    <mergeCell ref="F60:G60"/>
    <mergeCell ref="B34:G34"/>
    <mergeCell ref="B36:D36"/>
    <mergeCell ref="E36:G36"/>
    <mergeCell ref="B37:D37"/>
    <mergeCell ref="E37:G37"/>
    <mergeCell ref="B38:D38"/>
    <mergeCell ref="E38:G3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70" workbookViewId="0">
      <selection activeCell="A34" sqref="A34:G38"/>
    </sheetView>
  </sheetViews>
  <sheetFormatPr defaultRowHeight="15" x14ac:dyDescent="0.25"/>
  <cols>
    <col min="1" max="1" width="9.5703125" customWidth="1"/>
    <col min="2" max="7" width="15.7109375" customWidth="1"/>
    <col min="8" max="8" width="9.140625" customWidth="1"/>
  </cols>
  <sheetData>
    <row r="1" spans="1:8" ht="28.5" x14ac:dyDescent="0.25">
      <c r="A1" s="7"/>
      <c r="B1" s="36" t="s">
        <v>7</v>
      </c>
      <c r="C1" s="36"/>
      <c r="D1" s="36"/>
      <c r="E1" s="36"/>
      <c r="F1" s="36"/>
      <c r="G1" s="36"/>
    </row>
    <row r="2" spans="1:8" x14ac:dyDescent="0.25">
      <c r="A2" s="7"/>
      <c r="B2" s="7"/>
      <c r="C2" s="7"/>
      <c r="D2" s="7"/>
      <c r="E2" s="7"/>
      <c r="F2" s="7"/>
      <c r="G2" s="7"/>
    </row>
    <row r="3" spans="1:8" ht="21" x14ac:dyDescent="0.35">
      <c r="A3" s="5"/>
      <c r="B3" s="4" t="s">
        <v>0</v>
      </c>
      <c r="C3" s="4" t="s">
        <v>2</v>
      </c>
      <c r="D3" s="4" t="s">
        <v>1</v>
      </c>
      <c r="E3" s="4" t="s">
        <v>5</v>
      </c>
      <c r="F3" s="4" t="s">
        <v>3</v>
      </c>
      <c r="G3" s="4" t="s">
        <v>4</v>
      </c>
      <c r="H3" s="1"/>
    </row>
    <row r="4" spans="1:8" ht="31.5" x14ac:dyDescent="0.3">
      <c r="A4" s="6" t="s">
        <v>6</v>
      </c>
      <c r="B4" s="4">
        <v>14</v>
      </c>
      <c r="C4" s="4">
        <v>330</v>
      </c>
      <c r="D4" s="4">
        <v>13</v>
      </c>
      <c r="E4" s="4">
        <v>32</v>
      </c>
      <c r="F4" s="4">
        <v>10</v>
      </c>
      <c r="G4" s="4">
        <v>0</v>
      </c>
      <c r="H4" s="2"/>
    </row>
    <row r="5" spans="1:8" ht="31.5" customHeight="1" x14ac:dyDescent="0.25">
      <c r="A5" s="8" t="s">
        <v>15</v>
      </c>
      <c r="B5" s="11">
        <v>3.5099999999999999E-2</v>
      </c>
      <c r="C5" s="11">
        <v>0.82699999999999996</v>
      </c>
      <c r="D5" s="11">
        <v>3.2599999999999997E-2</v>
      </c>
      <c r="E5" s="11">
        <v>8.0299999999999996E-2</v>
      </c>
      <c r="F5" s="11">
        <v>2.5000000000000001E-2</v>
      </c>
      <c r="G5" s="11">
        <v>0</v>
      </c>
      <c r="H5" s="9"/>
    </row>
    <row r="34" spans="1:8" ht="28.5" x14ac:dyDescent="0.25">
      <c r="B34" s="36" t="s">
        <v>17</v>
      </c>
      <c r="C34" s="36"/>
      <c r="D34" s="36"/>
      <c r="E34" s="36"/>
      <c r="F34" s="36"/>
      <c r="G34" s="36"/>
    </row>
    <row r="35" spans="1:8" ht="15" customHeight="1" x14ac:dyDescent="0.25">
      <c r="B35" s="22"/>
      <c r="C35" s="22"/>
      <c r="D35" s="22"/>
      <c r="E35" s="22"/>
      <c r="F35" s="22"/>
      <c r="G35" s="22"/>
    </row>
    <row r="36" spans="1:8" ht="18.75" x14ac:dyDescent="0.25">
      <c r="A36" s="18"/>
      <c r="B36" s="37" t="s">
        <v>18</v>
      </c>
      <c r="C36" s="37"/>
      <c r="D36" s="37"/>
      <c r="E36" s="37" t="s">
        <v>19</v>
      </c>
      <c r="F36" s="37"/>
      <c r="G36" s="37"/>
    </row>
    <row r="37" spans="1:8" ht="31.5" customHeight="1" x14ac:dyDescent="0.25">
      <c r="A37" s="6" t="s">
        <v>6</v>
      </c>
      <c r="B37" s="34">
        <v>337</v>
      </c>
      <c r="C37" s="34"/>
      <c r="D37" s="34"/>
      <c r="E37" s="34">
        <v>52</v>
      </c>
      <c r="F37" s="34"/>
      <c r="G37" s="34"/>
    </row>
    <row r="38" spans="1:8" ht="31.5" customHeight="1" x14ac:dyDescent="0.25">
      <c r="A38" s="6" t="s">
        <v>16</v>
      </c>
      <c r="B38" s="35">
        <v>0.86629999999999996</v>
      </c>
      <c r="C38" s="34"/>
      <c r="D38" s="34"/>
      <c r="E38" s="35">
        <v>0.13370000000000001</v>
      </c>
      <c r="F38" s="34"/>
      <c r="G38" s="34"/>
      <c r="H38" s="9"/>
    </row>
    <row r="42" spans="1:8" ht="15" customHeight="1" x14ac:dyDescent="0.25"/>
    <row r="53" spans="1:13" x14ac:dyDescent="0.25">
      <c r="M53" t="s">
        <v>10</v>
      </c>
    </row>
    <row r="57" spans="1:13" ht="28.5" x14ac:dyDescent="0.25">
      <c r="A57" s="7"/>
      <c r="B57" s="36" t="s">
        <v>8</v>
      </c>
      <c r="C57" s="36"/>
      <c r="D57" s="36"/>
      <c r="E57" s="36"/>
      <c r="F57" s="36"/>
      <c r="G57" s="36"/>
    </row>
    <row r="58" spans="1:13" x14ac:dyDescent="0.25">
      <c r="A58" s="7"/>
      <c r="B58" s="7"/>
      <c r="C58" s="7"/>
      <c r="D58" s="7"/>
      <c r="E58" s="7"/>
      <c r="F58" s="7"/>
      <c r="G58" s="7"/>
    </row>
    <row r="59" spans="1:13" ht="18.75" x14ac:dyDescent="0.25">
      <c r="A59" s="7"/>
      <c r="B59" s="32" t="s">
        <v>9</v>
      </c>
      <c r="C59" s="33"/>
      <c r="D59" s="32" t="s">
        <v>11</v>
      </c>
      <c r="E59" s="33"/>
      <c r="F59" s="32" t="s">
        <v>12</v>
      </c>
      <c r="G59" s="33"/>
    </row>
    <row r="60" spans="1:13" ht="31.5" x14ac:dyDescent="0.25">
      <c r="A60" s="6" t="s">
        <v>13</v>
      </c>
      <c r="B60" s="32">
        <v>728</v>
      </c>
      <c r="C60" s="33"/>
      <c r="D60" s="32">
        <v>401</v>
      </c>
      <c r="E60" s="33"/>
      <c r="F60" s="32">
        <v>327</v>
      </c>
      <c r="G60" s="33"/>
    </row>
    <row r="61" spans="1:13" ht="18.75" x14ac:dyDescent="0.25">
      <c r="A61" s="8" t="s">
        <v>16</v>
      </c>
      <c r="B61" s="29">
        <v>1</v>
      </c>
      <c r="C61" s="30"/>
      <c r="D61" s="29">
        <v>0.55079999999999996</v>
      </c>
      <c r="E61" s="31"/>
      <c r="F61" s="29">
        <v>0.44919999999999999</v>
      </c>
      <c r="G61" s="31"/>
    </row>
    <row r="62" spans="1:13" x14ac:dyDescent="0.25">
      <c r="D62" s="3"/>
      <c r="E62" s="3"/>
    </row>
  </sheetData>
  <sheetProtection algorithmName="SHA-512" hashValue="6Q9kg/UDPR7QzfME3Csq0KnkJt4B2Y5BqAdmqEvIwMXa78O7hfTGimi6Km47xUtGROeDoZhDMHPlBbInFLMGDg==" saltValue="SPpZpvX5LuJeR/7IxOwn3w==" spinCount="100000" sheet="1" objects="1" scenarios="1" selectLockedCells="1" selectUnlockedCells="1"/>
  <mergeCells count="18">
    <mergeCell ref="B1:G1"/>
    <mergeCell ref="B57:G57"/>
    <mergeCell ref="B59:C59"/>
    <mergeCell ref="D59:E59"/>
    <mergeCell ref="F59:G59"/>
    <mergeCell ref="B34:G34"/>
    <mergeCell ref="B36:D36"/>
    <mergeCell ref="E36:G36"/>
    <mergeCell ref="B37:D37"/>
    <mergeCell ref="E37:G37"/>
    <mergeCell ref="B38:D38"/>
    <mergeCell ref="E38:G38"/>
    <mergeCell ref="B61:C61"/>
    <mergeCell ref="D61:E61"/>
    <mergeCell ref="F61:G61"/>
    <mergeCell ref="B60:C60"/>
    <mergeCell ref="D60:E60"/>
    <mergeCell ref="F60:G6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22" workbookViewId="0">
      <selection activeCell="A34" sqref="A34:G38"/>
    </sheetView>
  </sheetViews>
  <sheetFormatPr defaultRowHeight="15" x14ac:dyDescent="0.25"/>
  <cols>
    <col min="1" max="1" width="9.5703125" customWidth="1"/>
    <col min="2" max="7" width="15.7109375" customWidth="1"/>
    <col min="8" max="8" width="9.140625" customWidth="1"/>
  </cols>
  <sheetData>
    <row r="1" spans="1:8" ht="28.5" x14ac:dyDescent="0.25">
      <c r="A1" s="7"/>
      <c r="B1" s="36" t="s">
        <v>14</v>
      </c>
      <c r="C1" s="36"/>
      <c r="D1" s="36"/>
      <c r="E1" s="36"/>
      <c r="F1" s="36"/>
      <c r="G1" s="36"/>
    </row>
    <row r="2" spans="1:8" x14ac:dyDescent="0.25">
      <c r="A2" s="7"/>
      <c r="B2" s="7"/>
      <c r="C2" s="7"/>
      <c r="D2" s="7"/>
      <c r="E2" s="7"/>
      <c r="F2" s="7"/>
      <c r="G2" s="7"/>
    </row>
    <row r="3" spans="1:8" ht="21" x14ac:dyDescent="0.35">
      <c r="A3" s="5"/>
      <c r="B3" s="4" t="s">
        <v>0</v>
      </c>
      <c r="C3" s="4" t="s">
        <v>2</v>
      </c>
      <c r="D3" s="4" t="s">
        <v>1</v>
      </c>
      <c r="E3" s="4" t="s">
        <v>5</v>
      </c>
      <c r="F3" s="4" t="s">
        <v>3</v>
      </c>
      <c r="G3" s="4" t="s">
        <v>4</v>
      </c>
      <c r="H3" s="1"/>
    </row>
    <row r="4" spans="1:8" ht="31.5" x14ac:dyDescent="0.3">
      <c r="A4" s="6" t="s">
        <v>6</v>
      </c>
      <c r="B4" s="4">
        <v>9</v>
      </c>
      <c r="C4" s="4">
        <v>392</v>
      </c>
      <c r="D4" s="4">
        <v>0</v>
      </c>
      <c r="E4" s="4">
        <v>16</v>
      </c>
      <c r="F4" s="4">
        <v>8</v>
      </c>
      <c r="G4" s="4">
        <v>1</v>
      </c>
      <c r="H4" s="2"/>
    </row>
    <row r="5" spans="1:8" ht="31.5" customHeight="1" x14ac:dyDescent="0.25">
      <c r="A5" s="8" t="s">
        <v>15</v>
      </c>
      <c r="B5" s="11">
        <v>2.12E-2</v>
      </c>
      <c r="C5" s="11">
        <v>0.92010000000000003</v>
      </c>
      <c r="D5" s="11">
        <v>0</v>
      </c>
      <c r="E5" s="11">
        <v>3.7600000000000001E-2</v>
      </c>
      <c r="F5" s="11">
        <v>1.8800000000000001E-2</v>
      </c>
      <c r="G5" s="11">
        <v>2.3E-3</v>
      </c>
      <c r="H5" s="9"/>
    </row>
    <row r="34" spans="1:8" ht="28.5" x14ac:dyDescent="0.25">
      <c r="B34" s="36" t="s">
        <v>17</v>
      </c>
      <c r="C34" s="36"/>
      <c r="D34" s="36"/>
      <c r="E34" s="36"/>
      <c r="F34" s="36"/>
      <c r="G34" s="36"/>
    </row>
    <row r="35" spans="1:8" ht="15" customHeight="1" x14ac:dyDescent="0.25">
      <c r="B35" s="23"/>
      <c r="C35" s="23"/>
      <c r="D35" s="23"/>
      <c r="E35" s="23"/>
      <c r="F35" s="23"/>
      <c r="G35" s="23"/>
    </row>
    <row r="36" spans="1:8" ht="18.75" x14ac:dyDescent="0.25">
      <c r="A36" s="18"/>
      <c r="B36" s="37" t="s">
        <v>18</v>
      </c>
      <c r="C36" s="37"/>
      <c r="D36" s="37"/>
      <c r="E36" s="37" t="s">
        <v>19</v>
      </c>
      <c r="F36" s="37"/>
      <c r="G36" s="37"/>
    </row>
    <row r="37" spans="1:8" ht="31.5" customHeight="1" x14ac:dyDescent="0.25">
      <c r="A37" s="6" t="s">
        <v>6</v>
      </c>
      <c r="B37" s="34">
        <v>392</v>
      </c>
      <c r="C37" s="34"/>
      <c r="D37" s="34"/>
      <c r="E37" s="34">
        <v>22</v>
      </c>
      <c r="F37" s="34"/>
      <c r="G37" s="34"/>
    </row>
    <row r="38" spans="1:8" ht="31.5" customHeight="1" x14ac:dyDescent="0.25">
      <c r="A38" s="6" t="s">
        <v>16</v>
      </c>
      <c r="B38" s="35">
        <v>0.94689999999999996</v>
      </c>
      <c r="C38" s="34"/>
      <c r="D38" s="34"/>
      <c r="E38" s="35">
        <v>5.3100000000000001E-2</v>
      </c>
      <c r="F38" s="34"/>
      <c r="G38" s="34"/>
      <c r="H38" s="9"/>
    </row>
    <row r="43" spans="1:8" ht="15" customHeight="1" x14ac:dyDescent="0.25"/>
    <row r="57" spans="1:13" ht="28.5" x14ac:dyDescent="0.25">
      <c r="A57" s="7"/>
      <c r="B57" s="36" t="s">
        <v>8</v>
      </c>
      <c r="C57" s="36"/>
      <c r="D57" s="36"/>
      <c r="E57" s="36"/>
      <c r="F57" s="36"/>
      <c r="G57" s="36"/>
      <c r="M57" t="s">
        <v>10</v>
      </c>
    </row>
    <row r="58" spans="1:13" x14ac:dyDescent="0.25">
      <c r="A58" s="7"/>
      <c r="B58" s="7"/>
      <c r="C58" s="7"/>
      <c r="D58" s="7"/>
      <c r="E58" s="7"/>
      <c r="F58" s="7"/>
      <c r="G58" s="7"/>
    </row>
    <row r="59" spans="1:13" ht="18.75" x14ac:dyDescent="0.25">
      <c r="A59" s="7"/>
      <c r="B59" s="32" t="s">
        <v>9</v>
      </c>
      <c r="C59" s="33"/>
      <c r="D59" s="32" t="s">
        <v>11</v>
      </c>
      <c r="E59" s="33"/>
      <c r="F59" s="32" t="s">
        <v>12</v>
      </c>
      <c r="G59" s="33"/>
    </row>
    <row r="60" spans="1:13" ht="31.5" x14ac:dyDescent="0.25">
      <c r="A60" s="6" t="s">
        <v>13</v>
      </c>
      <c r="B60" s="32">
        <v>723</v>
      </c>
      <c r="C60" s="33"/>
      <c r="D60" s="32">
        <v>428</v>
      </c>
      <c r="E60" s="33"/>
      <c r="F60" s="32">
        <v>295</v>
      </c>
      <c r="G60" s="33"/>
    </row>
    <row r="61" spans="1:13" ht="18.75" x14ac:dyDescent="0.25">
      <c r="A61" s="8" t="s">
        <v>16</v>
      </c>
      <c r="B61" s="29">
        <v>1</v>
      </c>
      <c r="C61" s="30"/>
      <c r="D61" s="29">
        <v>0.59199999999999997</v>
      </c>
      <c r="E61" s="31"/>
      <c r="F61" s="29">
        <v>0.40799999999999997</v>
      </c>
      <c r="G61" s="31"/>
    </row>
    <row r="62" spans="1:13" x14ac:dyDescent="0.25">
      <c r="D62" s="3"/>
      <c r="E62" s="3"/>
    </row>
  </sheetData>
  <sheetProtection algorithmName="SHA-512" hashValue="MDC2t7GjglQfzQixbhwZBMotD7lFHyj1nm7nGMLIEe9v7D+YRFOi/ZzKSlVcTEhx7GQpNXsJ6P8ypyxx/qLmyg==" saltValue="SH2V5i4S9kGHKBeRTF0jXw==" spinCount="100000" sheet="1" objects="1" scenarios="1" selectLockedCells="1" selectUnlockedCells="1"/>
  <mergeCells count="18">
    <mergeCell ref="B61:C61"/>
    <mergeCell ref="D61:E61"/>
    <mergeCell ref="F61:G61"/>
    <mergeCell ref="B60:C60"/>
    <mergeCell ref="D60:E60"/>
    <mergeCell ref="F60:G60"/>
    <mergeCell ref="B1:G1"/>
    <mergeCell ref="B57:G57"/>
    <mergeCell ref="B59:C59"/>
    <mergeCell ref="D59:E59"/>
    <mergeCell ref="F59:G59"/>
    <mergeCell ref="B34:G34"/>
    <mergeCell ref="B36:D36"/>
    <mergeCell ref="E36:G36"/>
    <mergeCell ref="B37:D37"/>
    <mergeCell ref="E37:G37"/>
    <mergeCell ref="B38:D38"/>
    <mergeCell ref="E38:G3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43" workbookViewId="0">
      <selection activeCell="A34" sqref="A34:G38"/>
    </sheetView>
  </sheetViews>
  <sheetFormatPr defaultRowHeight="15" x14ac:dyDescent="0.25"/>
  <cols>
    <col min="1" max="1" width="9.5703125" customWidth="1"/>
    <col min="2" max="7" width="15.7109375" customWidth="1"/>
    <col min="8" max="8" width="9.140625" customWidth="1"/>
  </cols>
  <sheetData>
    <row r="1" spans="1:8" ht="28.5" x14ac:dyDescent="0.25">
      <c r="A1" s="7"/>
      <c r="B1" s="36" t="s">
        <v>14</v>
      </c>
      <c r="C1" s="36"/>
      <c r="D1" s="36"/>
      <c r="E1" s="36"/>
      <c r="F1" s="36"/>
      <c r="G1" s="36"/>
    </row>
    <row r="2" spans="1:8" x14ac:dyDescent="0.25">
      <c r="A2" s="7"/>
      <c r="B2" s="7"/>
      <c r="C2" s="7"/>
      <c r="D2" s="7"/>
      <c r="E2" s="7"/>
      <c r="F2" s="7"/>
      <c r="G2" s="7"/>
    </row>
    <row r="3" spans="1:8" ht="21" x14ac:dyDescent="0.35">
      <c r="A3" s="5"/>
      <c r="B3" s="4" t="s">
        <v>0</v>
      </c>
      <c r="C3" s="4" t="s">
        <v>2</v>
      </c>
      <c r="D3" s="4" t="s">
        <v>1</v>
      </c>
      <c r="E3" s="4" t="s">
        <v>5</v>
      </c>
      <c r="F3" s="4" t="s">
        <v>3</v>
      </c>
      <c r="G3" s="4" t="s">
        <v>4</v>
      </c>
      <c r="H3" s="1"/>
    </row>
    <row r="4" spans="1:8" ht="31.5" x14ac:dyDescent="0.3">
      <c r="A4" s="6" t="s">
        <v>6</v>
      </c>
      <c r="B4" s="4">
        <v>35</v>
      </c>
      <c r="C4" s="4">
        <v>434</v>
      </c>
      <c r="D4" s="4">
        <v>24</v>
      </c>
      <c r="E4" s="4">
        <v>37</v>
      </c>
      <c r="F4" s="4">
        <v>41</v>
      </c>
      <c r="G4" s="4">
        <v>4</v>
      </c>
      <c r="H4" s="2"/>
    </row>
    <row r="5" spans="1:8" ht="31.5" customHeight="1" x14ac:dyDescent="0.25">
      <c r="A5" s="8" t="s">
        <v>15</v>
      </c>
      <c r="B5" s="11">
        <v>6.0900000000000003E-2</v>
      </c>
      <c r="C5" s="11">
        <v>0.75480000000000003</v>
      </c>
      <c r="D5" s="11">
        <v>4.1700000000000001E-2</v>
      </c>
      <c r="E5" s="11">
        <v>6.4399999999999999E-2</v>
      </c>
      <c r="F5" s="11">
        <v>7.1300000000000002E-2</v>
      </c>
      <c r="G5" s="11">
        <v>6.8999999999999999E-3</v>
      </c>
      <c r="H5" s="9"/>
    </row>
    <row r="34" spans="1:8" ht="28.5" x14ac:dyDescent="0.25">
      <c r="B34" s="36" t="s">
        <v>17</v>
      </c>
      <c r="C34" s="36"/>
      <c r="D34" s="36"/>
      <c r="E34" s="36"/>
      <c r="F34" s="36"/>
      <c r="G34" s="36"/>
    </row>
    <row r="35" spans="1:8" ht="15" customHeight="1" x14ac:dyDescent="0.25">
      <c r="B35" s="24"/>
      <c r="C35" s="24"/>
      <c r="D35" s="24"/>
      <c r="E35" s="24"/>
      <c r="F35" s="24"/>
      <c r="G35" s="24"/>
    </row>
    <row r="36" spans="1:8" ht="18.75" x14ac:dyDescent="0.25">
      <c r="A36" s="18"/>
      <c r="B36" s="37" t="s">
        <v>18</v>
      </c>
      <c r="C36" s="37"/>
      <c r="D36" s="37"/>
      <c r="E36" s="37" t="s">
        <v>19</v>
      </c>
      <c r="F36" s="37"/>
      <c r="G36" s="37"/>
    </row>
    <row r="37" spans="1:8" ht="31.5" customHeight="1" x14ac:dyDescent="0.25">
      <c r="A37" s="6" t="s">
        <v>6</v>
      </c>
      <c r="B37" s="34">
        <v>455</v>
      </c>
      <c r="C37" s="34"/>
      <c r="D37" s="34"/>
      <c r="E37" s="34">
        <v>105</v>
      </c>
      <c r="F37" s="34"/>
      <c r="G37" s="34"/>
    </row>
    <row r="38" spans="1:8" ht="31.5" customHeight="1" x14ac:dyDescent="0.25">
      <c r="A38" s="6" t="s">
        <v>16</v>
      </c>
      <c r="B38" s="35">
        <v>0.8125</v>
      </c>
      <c r="C38" s="34"/>
      <c r="D38" s="34"/>
      <c r="E38" s="35">
        <v>0.1875</v>
      </c>
      <c r="F38" s="34"/>
      <c r="G38" s="34"/>
      <c r="H38" s="9"/>
    </row>
    <row r="48" spans="1:8" ht="15" customHeight="1" x14ac:dyDescent="0.25"/>
    <row r="57" spans="1:7" ht="28.5" x14ac:dyDescent="0.25">
      <c r="A57" s="7"/>
      <c r="B57" s="36" t="s">
        <v>8</v>
      </c>
      <c r="C57" s="36"/>
      <c r="D57" s="36"/>
      <c r="E57" s="36"/>
      <c r="F57" s="36"/>
      <c r="G57" s="36"/>
    </row>
    <row r="58" spans="1:7" x14ac:dyDescent="0.25">
      <c r="A58" s="7"/>
      <c r="B58" s="7"/>
      <c r="C58" s="7"/>
      <c r="D58" s="7"/>
      <c r="E58" s="7"/>
      <c r="F58" s="7"/>
      <c r="G58" s="7"/>
    </row>
    <row r="59" spans="1:7" ht="18.75" x14ac:dyDescent="0.25">
      <c r="A59" s="7"/>
      <c r="B59" s="32" t="s">
        <v>9</v>
      </c>
      <c r="C59" s="33"/>
      <c r="D59" s="32" t="s">
        <v>11</v>
      </c>
      <c r="E59" s="33"/>
      <c r="F59" s="32" t="s">
        <v>12</v>
      </c>
      <c r="G59" s="33"/>
    </row>
    <row r="60" spans="1:7" ht="31.5" x14ac:dyDescent="0.25">
      <c r="A60" s="6" t="s">
        <v>13</v>
      </c>
      <c r="B60" s="32">
        <v>1107</v>
      </c>
      <c r="C60" s="33"/>
      <c r="D60" s="32">
        <v>585</v>
      </c>
      <c r="E60" s="33"/>
      <c r="F60" s="32">
        <v>522</v>
      </c>
      <c r="G60" s="33"/>
    </row>
    <row r="61" spans="1:7" ht="18.75" x14ac:dyDescent="0.25">
      <c r="A61" s="8" t="s">
        <v>16</v>
      </c>
      <c r="B61" s="29">
        <v>1</v>
      </c>
      <c r="C61" s="30"/>
      <c r="D61" s="29">
        <v>0.52849999999999997</v>
      </c>
      <c r="E61" s="31"/>
      <c r="F61" s="29">
        <v>0.47149999999999997</v>
      </c>
      <c r="G61" s="31"/>
    </row>
    <row r="62" spans="1:7" x14ac:dyDescent="0.25">
      <c r="D62" s="3"/>
      <c r="E62" s="3"/>
    </row>
  </sheetData>
  <sheetProtection algorithmName="SHA-512" hashValue="htaeSMLeYXok2E6QvyxTulBt6F+1IxhuWzCA1wVwCXDv2SCyfjPxADI1aFvXYEsxyyAUzs6wgE1q1sgpt4dujA==" saltValue="Ma5sF7puLk/HGay5aMKTHQ==" spinCount="100000" sheet="1" objects="1" scenarios="1" selectLockedCells="1" selectUnlockedCells="1"/>
  <mergeCells count="18">
    <mergeCell ref="B1:G1"/>
    <mergeCell ref="B57:G57"/>
    <mergeCell ref="B59:C59"/>
    <mergeCell ref="D59:E59"/>
    <mergeCell ref="F59:G59"/>
    <mergeCell ref="B34:G34"/>
    <mergeCell ref="B36:D36"/>
    <mergeCell ref="E36:G36"/>
    <mergeCell ref="B37:D37"/>
    <mergeCell ref="E37:G37"/>
    <mergeCell ref="B38:D38"/>
    <mergeCell ref="E38:G38"/>
    <mergeCell ref="B61:C61"/>
    <mergeCell ref="D61:E61"/>
    <mergeCell ref="F61:G61"/>
    <mergeCell ref="B60:C60"/>
    <mergeCell ref="D60:E60"/>
    <mergeCell ref="F60:G6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B1" sqref="B1:G1"/>
    </sheetView>
  </sheetViews>
  <sheetFormatPr defaultRowHeight="15" x14ac:dyDescent="0.25"/>
  <cols>
    <col min="1" max="1" width="9.5703125" customWidth="1"/>
    <col min="2" max="7" width="15.7109375" customWidth="1"/>
    <col min="8" max="8" width="9.140625" customWidth="1"/>
  </cols>
  <sheetData>
    <row r="1" spans="1:8" ht="28.5" x14ac:dyDescent="0.25">
      <c r="A1" s="7"/>
      <c r="B1" s="36" t="s">
        <v>14</v>
      </c>
      <c r="C1" s="36"/>
      <c r="D1" s="36"/>
      <c r="E1" s="36"/>
      <c r="F1" s="36"/>
      <c r="G1" s="36"/>
    </row>
    <row r="2" spans="1:8" x14ac:dyDescent="0.25">
      <c r="A2" s="7"/>
      <c r="B2" s="7"/>
      <c r="C2" s="7"/>
      <c r="D2" s="7"/>
      <c r="E2" s="7"/>
      <c r="F2" s="7"/>
      <c r="G2" s="7"/>
    </row>
    <row r="3" spans="1:8" ht="21" x14ac:dyDescent="0.35">
      <c r="A3" s="5"/>
      <c r="B3" s="4" t="s">
        <v>0</v>
      </c>
      <c r="C3" s="4" t="s">
        <v>2</v>
      </c>
      <c r="D3" s="4" t="s">
        <v>1</v>
      </c>
      <c r="E3" s="4" t="s">
        <v>5</v>
      </c>
      <c r="F3" s="4" t="s">
        <v>3</v>
      </c>
      <c r="G3" s="4" t="s">
        <v>4</v>
      </c>
      <c r="H3" s="1"/>
    </row>
    <row r="4" spans="1:8" ht="31.5" x14ac:dyDescent="0.3">
      <c r="A4" s="6" t="s">
        <v>6</v>
      </c>
      <c r="B4" s="4">
        <v>47</v>
      </c>
      <c r="C4" s="4">
        <v>424</v>
      </c>
      <c r="D4" s="4">
        <v>11</v>
      </c>
      <c r="E4" s="4">
        <v>50</v>
      </c>
      <c r="F4" s="4">
        <v>22</v>
      </c>
      <c r="G4" s="4">
        <v>1</v>
      </c>
      <c r="H4" s="2"/>
    </row>
    <row r="5" spans="1:8" ht="31.5" customHeight="1" x14ac:dyDescent="0.25">
      <c r="A5" s="8" t="s">
        <v>15</v>
      </c>
      <c r="B5" s="11">
        <v>8.4699999999999998E-2</v>
      </c>
      <c r="C5" s="11">
        <v>0.76400000000000001</v>
      </c>
      <c r="D5" s="11">
        <v>1.9800000000000002E-2</v>
      </c>
      <c r="E5" s="11">
        <v>0.09</v>
      </c>
      <c r="F5" s="11">
        <v>3.9699999999999999E-2</v>
      </c>
      <c r="G5" s="11">
        <v>1.8E-3</v>
      </c>
      <c r="H5" s="9"/>
    </row>
    <row r="34" spans="1:7" ht="28.5" x14ac:dyDescent="0.25">
      <c r="B34" s="36" t="s">
        <v>17</v>
      </c>
      <c r="C34" s="36"/>
      <c r="D34" s="36"/>
      <c r="E34" s="36"/>
      <c r="F34" s="36"/>
      <c r="G34" s="36"/>
    </row>
    <row r="35" spans="1:7" ht="15" customHeight="1" x14ac:dyDescent="0.25">
      <c r="B35" s="24"/>
      <c r="C35" s="24"/>
      <c r="D35" s="24"/>
      <c r="E35" s="24"/>
      <c r="F35" s="24"/>
      <c r="G35" s="24"/>
    </row>
    <row r="36" spans="1:7" ht="18.75" x14ac:dyDescent="0.25">
      <c r="A36" s="18"/>
      <c r="B36" s="37" t="s">
        <v>18</v>
      </c>
      <c r="C36" s="37"/>
      <c r="D36" s="37"/>
      <c r="E36" s="37" t="s">
        <v>19</v>
      </c>
      <c r="F36" s="37"/>
      <c r="G36" s="37"/>
    </row>
    <row r="37" spans="1:7" ht="31.5" customHeight="1" x14ac:dyDescent="0.25">
      <c r="A37" s="6" t="s">
        <v>6</v>
      </c>
      <c r="B37" s="34">
        <v>445</v>
      </c>
      <c r="C37" s="34"/>
      <c r="D37" s="34"/>
      <c r="E37" s="34">
        <v>101</v>
      </c>
      <c r="F37" s="34"/>
      <c r="G37" s="34"/>
    </row>
    <row r="38" spans="1:7" ht="31.5" customHeight="1" x14ac:dyDescent="0.25">
      <c r="A38" s="6" t="s">
        <v>16</v>
      </c>
      <c r="B38" s="35">
        <v>0.81499999999999995</v>
      </c>
      <c r="C38" s="34"/>
      <c r="D38" s="34"/>
      <c r="E38" s="35">
        <v>0.18490000000000001</v>
      </c>
      <c r="F38" s="34"/>
      <c r="G38" s="34"/>
    </row>
    <row r="44" spans="1:7" ht="15" customHeight="1" x14ac:dyDescent="0.25"/>
    <row r="55" spans="1:13" x14ac:dyDescent="0.25">
      <c r="M55" t="s">
        <v>10</v>
      </c>
    </row>
    <row r="57" spans="1:13" ht="28.5" x14ac:dyDescent="0.25">
      <c r="A57" s="7"/>
      <c r="B57" s="36" t="s">
        <v>8</v>
      </c>
      <c r="C57" s="36"/>
      <c r="D57" s="36"/>
      <c r="E57" s="36"/>
      <c r="F57" s="36"/>
      <c r="G57" s="36"/>
    </row>
    <row r="58" spans="1:13" x14ac:dyDescent="0.25">
      <c r="A58" s="7"/>
      <c r="B58" s="7"/>
      <c r="C58" s="7"/>
      <c r="D58" s="7"/>
      <c r="E58" s="7"/>
      <c r="F58" s="7"/>
      <c r="G58" s="7"/>
    </row>
    <row r="59" spans="1:13" ht="18.75" x14ac:dyDescent="0.25">
      <c r="A59" s="7"/>
      <c r="B59" s="32" t="s">
        <v>9</v>
      </c>
      <c r="C59" s="33"/>
      <c r="D59" s="32" t="s">
        <v>11</v>
      </c>
      <c r="E59" s="33"/>
      <c r="F59" s="32" t="s">
        <v>12</v>
      </c>
      <c r="G59" s="33"/>
    </row>
    <row r="60" spans="1:13" ht="31.5" customHeight="1" x14ac:dyDescent="0.25">
      <c r="A60" s="6" t="s">
        <v>13</v>
      </c>
      <c r="B60" s="32">
        <v>1125</v>
      </c>
      <c r="C60" s="33"/>
      <c r="D60" s="32">
        <v>557</v>
      </c>
      <c r="E60" s="33"/>
      <c r="F60" s="32">
        <v>568</v>
      </c>
      <c r="G60" s="33"/>
    </row>
    <row r="61" spans="1:13" ht="31.5" customHeight="1" x14ac:dyDescent="0.25">
      <c r="A61" s="8" t="s">
        <v>16</v>
      </c>
      <c r="B61" s="29">
        <v>1</v>
      </c>
      <c r="C61" s="30"/>
      <c r="D61" s="29">
        <v>0.49509999999999998</v>
      </c>
      <c r="E61" s="31"/>
      <c r="F61" s="29">
        <v>0.50490000000000002</v>
      </c>
      <c r="G61" s="31"/>
    </row>
    <row r="62" spans="1:13" x14ac:dyDescent="0.25">
      <c r="D62" s="3"/>
      <c r="E62" s="3"/>
    </row>
  </sheetData>
  <sheetProtection algorithmName="SHA-512" hashValue="sgDWk83FwQx4L0joFyils++hxS8xehQjuJ9nyBhmgwoFquDFdt49fUs56U5e1O8mhzz0AyTyw7cOg+aPbugM7g==" saltValue="Umv4Hdcxb9vlYRSzOIUEuQ==" spinCount="100000" sheet="1" objects="1" scenarios="1" selectLockedCells="1" selectUnlockedCells="1"/>
  <mergeCells count="18">
    <mergeCell ref="B1:G1"/>
    <mergeCell ref="B57:G57"/>
    <mergeCell ref="B59:C59"/>
    <mergeCell ref="D59:E59"/>
    <mergeCell ref="F59:G59"/>
    <mergeCell ref="B34:G34"/>
    <mergeCell ref="B36:D36"/>
    <mergeCell ref="E36:G36"/>
    <mergeCell ref="B37:D37"/>
    <mergeCell ref="E37:G37"/>
    <mergeCell ref="B38:D38"/>
    <mergeCell ref="E38:G38"/>
    <mergeCell ref="B61:C61"/>
    <mergeCell ref="D61:E61"/>
    <mergeCell ref="F61:G61"/>
    <mergeCell ref="B60:C60"/>
    <mergeCell ref="D60:E60"/>
    <mergeCell ref="F60:G6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N20" sqref="N20"/>
    </sheetView>
  </sheetViews>
  <sheetFormatPr defaultRowHeight="15" x14ac:dyDescent="0.25"/>
  <cols>
    <col min="1" max="1" width="9.5703125" customWidth="1"/>
    <col min="2" max="7" width="15.7109375" customWidth="1"/>
    <col min="8" max="8" width="9.140625" customWidth="1"/>
  </cols>
  <sheetData>
    <row r="1" spans="1:8" ht="28.5" x14ac:dyDescent="0.25">
      <c r="A1" s="7"/>
      <c r="B1" s="36" t="s">
        <v>14</v>
      </c>
      <c r="C1" s="36"/>
      <c r="D1" s="36"/>
      <c r="E1" s="36"/>
      <c r="F1" s="36"/>
      <c r="G1" s="36"/>
    </row>
    <row r="2" spans="1:8" x14ac:dyDescent="0.25">
      <c r="A2" s="7"/>
      <c r="B2" s="7"/>
      <c r="C2" s="7"/>
      <c r="D2" s="7"/>
      <c r="E2" s="7"/>
      <c r="F2" s="7"/>
      <c r="G2" s="7"/>
    </row>
    <row r="3" spans="1:8" ht="21" x14ac:dyDescent="0.35">
      <c r="A3" s="5"/>
      <c r="B3" s="27" t="s">
        <v>0</v>
      </c>
      <c r="C3" s="27" t="s">
        <v>2</v>
      </c>
      <c r="D3" s="27" t="s">
        <v>1</v>
      </c>
      <c r="E3" s="27" t="s">
        <v>5</v>
      </c>
      <c r="F3" s="27" t="s">
        <v>3</v>
      </c>
      <c r="G3" s="27" t="s">
        <v>4</v>
      </c>
      <c r="H3" s="1"/>
    </row>
    <row r="4" spans="1:8" ht="31.5" x14ac:dyDescent="0.3">
      <c r="A4" s="6" t="s">
        <v>6</v>
      </c>
      <c r="B4" s="27">
        <v>195</v>
      </c>
      <c r="C4" s="27">
        <v>3278</v>
      </c>
      <c r="D4" s="27">
        <v>121</v>
      </c>
      <c r="E4" s="27">
        <v>272</v>
      </c>
      <c r="F4" s="27">
        <v>213</v>
      </c>
      <c r="G4" s="27">
        <v>17</v>
      </c>
      <c r="H4" s="2"/>
    </row>
    <row r="5" spans="1:8" ht="31.5" customHeight="1" x14ac:dyDescent="0.25">
      <c r="A5" s="8" t="s">
        <v>15</v>
      </c>
      <c r="B5" s="26">
        <v>4.7600000000000003E-2</v>
      </c>
      <c r="C5" s="26">
        <v>0.80030000000000001</v>
      </c>
      <c r="D5" s="26">
        <v>2.9499999999999998E-2</v>
      </c>
      <c r="E5" s="26">
        <v>6.6400000000000001E-2</v>
      </c>
      <c r="F5" s="26">
        <v>5.1999999999999998E-2</v>
      </c>
      <c r="G5" s="26">
        <v>4.1999999999999997E-3</v>
      </c>
      <c r="H5" s="9"/>
    </row>
    <row r="34" spans="1:7" ht="28.5" x14ac:dyDescent="0.25">
      <c r="B34" s="36" t="s">
        <v>17</v>
      </c>
      <c r="C34" s="36"/>
      <c r="D34" s="36"/>
      <c r="E34" s="36"/>
      <c r="F34" s="36"/>
      <c r="G34" s="36"/>
    </row>
    <row r="35" spans="1:7" ht="15" customHeight="1" x14ac:dyDescent="0.25">
      <c r="B35" s="25"/>
      <c r="C35" s="25"/>
      <c r="D35" s="25"/>
      <c r="E35" s="25"/>
      <c r="F35" s="25"/>
      <c r="G35" s="25"/>
    </row>
    <row r="36" spans="1:7" ht="18.75" x14ac:dyDescent="0.25">
      <c r="A36" s="18"/>
      <c r="B36" s="37" t="s">
        <v>18</v>
      </c>
      <c r="C36" s="37"/>
      <c r="D36" s="37"/>
      <c r="E36" s="37" t="s">
        <v>19</v>
      </c>
      <c r="F36" s="37"/>
      <c r="G36" s="37"/>
    </row>
    <row r="37" spans="1:7" ht="31.5" customHeight="1" x14ac:dyDescent="0.25">
      <c r="A37" s="6" t="s">
        <v>6</v>
      </c>
      <c r="B37" s="34">
        <v>3393</v>
      </c>
      <c r="C37" s="34"/>
      <c r="D37" s="34"/>
      <c r="E37" s="34">
        <v>632</v>
      </c>
      <c r="F37" s="34"/>
      <c r="G37" s="34"/>
    </row>
    <row r="38" spans="1:7" ht="31.5" customHeight="1" x14ac:dyDescent="0.25">
      <c r="A38" s="6" t="s">
        <v>16</v>
      </c>
      <c r="B38" s="35">
        <v>0.84299999999999997</v>
      </c>
      <c r="C38" s="34"/>
      <c r="D38" s="34"/>
      <c r="E38" s="35">
        <v>0.157</v>
      </c>
      <c r="F38" s="34"/>
      <c r="G38" s="34"/>
    </row>
    <row r="44" spans="1:7" ht="15" customHeight="1" x14ac:dyDescent="0.25"/>
    <row r="55" spans="1:13" x14ac:dyDescent="0.25">
      <c r="M55" t="s">
        <v>10</v>
      </c>
    </row>
    <row r="57" spans="1:13" ht="28.5" x14ac:dyDescent="0.25">
      <c r="A57" s="7"/>
      <c r="B57" s="36" t="s">
        <v>8</v>
      </c>
      <c r="C57" s="36"/>
      <c r="D57" s="36"/>
      <c r="E57" s="36"/>
      <c r="F57" s="36"/>
      <c r="G57" s="36"/>
    </row>
    <row r="58" spans="1:13" x14ac:dyDescent="0.25">
      <c r="A58" s="7"/>
      <c r="B58" s="7"/>
      <c r="C58" s="7"/>
      <c r="D58" s="7"/>
      <c r="E58" s="7"/>
      <c r="F58" s="7"/>
      <c r="G58" s="7"/>
    </row>
    <row r="59" spans="1:13" ht="18.75" x14ac:dyDescent="0.25">
      <c r="A59" s="7"/>
      <c r="B59" s="32" t="s">
        <v>9</v>
      </c>
      <c r="C59" s="33"/>
      <c r="D59" s="32" t="s">
        <v>11</v>
      </c>
      <c r="E59" s="33"/>
      <c r="F59" s="32" t="s">
        <v>12</v>
      </c>
      <c r="G59" s="33"/>
    </row>
    <row r="60" spans="1:13" ht="31.5" customHeight="1" x14ac:dyDescent="0.25">
      <c r="A60" s="6" t="s">
        <v>13</v>
      </c>
      <c r="B60" s="32">
        <v>7835</v>
      </c>
      <c r="C60" s="33"/>
      <c r="D60" s="32">
        <v>4135</v>
      </c>
      <c r="E60" s="33"/>
      <c r="F60" s="32">
        <v>3700</v>
      </c>
      <c r="G60" s="33"/>
    </row>
    <row r="61" spans="1:13" ht="31.5" customHeight="1" x14ac:dyDescent="0.25">
      <c r="A61" s="8" t="s">
        <v>16</v>
      </c>
      <c r="B61" s="29">
        <v>1</v>
      </c>
      <c r="C61" s="30"/>
      <c r="D61" s="29">
        <v>0.52780000000000005</v>
      </c>
      <c r="E61" s="31"/>
      <c r="F61" s="29">
        <v>0.47220000000000001</v>
      </c>
      <c r="G61" s="31"/>
    </row>
    <row r="62" spans="1:13" x14ac:dyDescent="0.25">
      <c r="D62" s="3"/>
      <c r="E62" s="3"/>
    </row>
  </sheetData>
  <sheetProtection algorithmName="SHA-512" hashValue="v4EWWQO7Ny3azlvKwMRAjYxtUpcFD63EtN0Z2Ukh5SRxZfGbSPDNeFnzc0KNa5QSipSyrLfDSUbAA4FT6FdT9A==" saltValue="pVJxcTCp17AfEJqnrzlJjA==" spinCount="100000" sheet="1" objects="1" scenarios="1" selectLockedCells="1" selectUnlockedCells="1"/>
  <mergeCells count="18">
    <mergeCell ref="B60:C60"/>
    <mergeCell ref="D60:E60"/>
    <mergeCell ref="F60:G60"/>
    <mergeCell ref="B61:C61"/>
    <mergeCell ref="D61:E61"/>
    <mergeCell ref="F61:G61"/>
    <mergeCell ref="B38:D38"/>
    <mergeCell ref="E38:G38"/>
    <mergeCell ref="B57:G57"/>
    <mergeCell ref="B59:C59"/>
    <mergeCell ref="D59:E59"/>
    <mergeCell ref="F59:G59"/>
    <mergeCell ref="B1:G1"/>
    <mergeCell ref="B34:G34"/>
    <mergeCell ref="B36:D36"/>
    <mergeCell ref="E36:G36"/>
    <mergeCell ref="B37:D37"/>
    <mergeCell ref="E37:G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Majdan Królewski</vt:lpstr>
      <vt:lpstr>Krzątka</vt:lpstr>
      <vt:lpstr>Klatki</vt:lpstr>
      <vt:lpstr>Rusinów</vt:lpstr>
      <vt:lpstr>Brzostowa Góra</vt:lpstr>
      <vt:lpstr>Wola Rusinowska</vt:lpstr>
      <vt:lpstr>Komorów</vt:lpstr>
      <vt:lpstr>Huta Komorowska</vt:lpstr>
      <vt:lpstr>Gmina - razem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</dc:creator>
  <cp:lastModifiedBy>Paweł</cp:lastModifiedBy>
  <cp:lastPrinted>2019-10-14T15:31:43Z</cp:lastPrinted>
  <dcterms:created xsi:type="dcterms:W3CDTF">2019-10-14T10:10:22Z</dcterms:created>
  <dcterms:modified xsi:type="dcterms:W3CDTF">2019-10-14T15:40:38Z</dcterms:modified>
</cp:coreProperties>
</file>